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13_ncr:1_{802774AB-F736-4EAC-8F1B-8B26BFEB8355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شاخص های 6ماهه و سالیانه" sheetId="2" r:id="rId1"/>
    <sheet name="شاخص های فصلی" sheetId="4" r:id="rId2"/>
    <sheet name="تفاهم نامه" sheetId="7" r:id="rId3"/>
    <sheet name="شاخص های زیج" sheetId="6" r:id="rId4"/>
    <sheet name="شاخص های پنل تغذیه" sheetId="10" r:id="rId5"/>
    <sheet name="مکمل یاری گروه سنی" sheetId="11" r:id="rId6"/>
  </sheets>
  <calcPr calcId="191029"/>
</workbook>
</file>

<file path=xl/calcChain.xml><?xml version="1.0" encoding="utf-8"?>
<calcChain xmlns="http://schemas.openxmlformats.org/spreadsheetml/2006/main">
  <c r="N15" i="11" l="1"/>
  <c r="N14" i="11"/>
  <c r="N13" i="11"/>
  <c r="N12" i="11"/>
  <c r="N11" i="11"/>
  <c r="N10" i="11"/>
  <c r="N9" i="11"/>
  <c r="N8" i="11"/>
  <c r="N7" i="11"/>
  <c r="N6" i="11"/>
  <c r="N5" i="11"/>
  <c r="N4" i="11"/>
  <c r="N13" i="10"/>
  <c r="N12" i="10"/>
  <c r="N11" i="10"/>
  <c r="N10" i="10"/>
  <c r="N9" i="10"/>
  <c r="N8" i="10"/>
  <c r="N7" i="10"/>
  <c r="N6" i="10"/>
  <c r="N5" i="10"/>
  <c r="N4" i="10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Q23" i="7"/>
  <c r="N23" i="7"/>
  <c r="Q22" i="7"/>
  <c r="N22" i="7"/>
  <c r="Q21" i="7"/>
  <c r="N21" i="7"/>
  <c r="Q20" i="7"/>
  <c r="N20" i="7"/>
  <c r="Q19" i="7"/>
  <c r="N19" i="7"/>
  <c r="Q18" i="7"/>
  <c r="N18" i="7"/>
  <c r="Q17" i="7"/>
  <c r="N17" i="7"/>
  <c r="Q16" i="7"/>
  <c r="N16" i="7"/>
  <c r="Q15" i="7"/>
  <c r="N15" i="7"/>
  <c r="Q14" i="7"/>
  <c r="N14" i="7"/>
  <c r="Q13" i="7"/>
  <c r="N13" i="7"/>
  <c r="Q12" i="7"/>
  <c r="N12" i="7"/>
  <c r="Q11" i="7"/>
  <c r="N11" i="7"/>
  <c r="Q10" i="7"/>
  <c r="N10" i="7"/>
  <c r="Q9" i="7"/>
  <c r="N9" i="7"/>
  <c r="Q8" i="7"/>
  <c r="N8" i="7"/>
  <c r="Q7" i="7"/>
  <c r="N7" i="7"/>
  <c r="Q6" i="7"/>
  <c r="N6" i="7"/>
  <c r="Q5" i="7"/>
  <c r="N5" i="7"/>
  <c r="N4" i="7"/>
  <c r="AL17" i="4"/>
  <c r="AI17" i="4"/>
  <c r="AF17" i="4"/>
  <c r="AC17" i="4"/>
  <c r="AL16" i="4"/>
  <c r="AI16" i="4"/>
  <c r="AF16" i="4"/>
  <c r="AC16" i="4"/>
  <c r="AL15" i="4"/>
  <c r="AI15" i="4"/>
  <c r="AF15" i="4"/>
  <c r="AC15" i="4"/>
  <c r="AL14" i="4"/>
  <c r="AI14" i="4"/>
  <c r="AF14" i="4"/>
  <c r="AC14" i="4"/>
  <c r="AL13" i="4"/>
  <c r="AI13" i="4"/>
  <c r="AF13" i="4"/>
  <c r="AC13" i="4"/>
  <c r="AL12" i="4"/>
  <c r="AI12" i="4"/>
  <c r="AF12" i="4"/>
  <c r="AC12" i="4"/>
  <c r="AL11" i="4"/>
  <c r="AI11" i="4"/>
  <c r="AF11" i="4"/>
  <c r="AC11" i="4"/>
  <c r="AL10" i="4"/>
  <c r="AI10" i="4"/>
  <c r="AF10" i="4"/>
  <c r="AC10" i="4"/>
  <c r="AL9" i="4"/>
  <c r="AI9" i="4"/>
  <c r="AF9" i="4"/>
  <c r="AC9" i="4"/>
  <c r="AL8" i="4"/>
  <c r="AI8" i="4"/>
  <c r="AF8" i="4"/>
  <c r="AC8" i="4"/>
  <c r="AL7" i="4"/>
  <c r="AI7" i="4"/>
  <c r="AF7" i="4"/>
  <c r="AC7" i="4"/>
  <c r="AL6" i="4"/>
  <c r="AI6" i="4"/>
  <c r="AF6" i="4"/>
  <c r="AC6" i="4"/>
  <c r="AL5" i="4"/>
  <c r="AI5" i="4"/>
  <c r="AF5" i="4"/>
  <c r="AC5" i="4"/>
  <c r="AL4" i="4"/>
  <c r="AI4" i="4"/>
  <c r="AF4" i="4"/>
  <c r="AC4" i="4"/>
  <c r="Z64" i="2"/>
  <c r="W64" i="2"/>
  <c r="Z63" i="2"/>
  <c r="W63" i="2"/>
  <c r="Z62" i="2"/>
  <c r="W62" i="2"/>
  <c r="Z61" i="2"/>
  <c r="W61" i="2"/>
  <c r="Z60" i="2"/>
  <c r="W60" i="2"/>
  <c r="Z59" i="2"/>
  <c r="W59" i="2"/>
  <c r="Z58" i="2"/>
  <c r="W58" i="2"/>
  <c r="Z57" i="2"/>
  <c r="W57" i="2"/>
  <c r="Z56" i="2"/>
  <c r="W56" i="2"/>
  <c r="Z55" i="2"/>
  <c r="W55" i="2"/>
  <c r="Z54" i="2"/>
  <c r="W54" i="2"/>
  <c r="Z53" i="2"/>
  <c r="W53" i="2"/>
  <c r="Z52" i="2"/>
  <c r="W52" i="2"/>
  <c r="Z51" i="2"/>
  <c r="W51" i="2"/>
  <c r="Z50" i="2"/>
  <c r="W50" i="2"/>
  <c r="Z49" i="2"/>
  <c r="W49" i="2"/>
  <c r="Z48" i="2"/>
  <c r="W48" i="2"/>
  <c r="Z47" i="2"/>
  <c r="W47" i="2"/>
  <c r="Z46" i="2"/>
  <c r="W46" i="2"/>
  <c r="Z45" i="2"/>
  <c r="W45" i="2"/>
  <c r="Z44" i="2"/>
  <c r="W44" i="2"/>
  <c r="Z43" i="2"/>
  <c r="W43" i="2"/>
  <c r="Z42" i="2"/>
  <c r="W42" i="2"/>
  <c r="Z41" i="2"/>
  <c r="W41" i="2"/>
  <c r="Z40" i="2"/>
  <c r="W40" i="2"/>
  <c r="Z39" i="2"/>
  <c r="W39" i="2"/>
  <c r="Z38" i="2"/>
  <c r="W38" i="2"/>
  <c r="Z37" i="2"/>
  <c r="W37" i="2"/>
  <c r="Z36" i="2"/>
  <c r="W36" i="2"/>
  <c r="Z35" i="2"/>
  <c r="W35" i="2"/>
  <c r="Z34" i="2"/>
  <c r="W34" i="2"/>
  <c r="Z33" i="2"/>
  <c r="W33" i="2"/>
  <c r="Z32" i="2"/>
  <c r="W32" i="2"/>
  <c r="Z31" i="2"/>
  <c r="W31" i="2"/>
  <c r="Z30" i="2"/>
  <c r="W30" i="2"/>
  <c r="Z29" i="2"/>
  <c r="W29" i="2"/>
  <c r="Z28" i="2"/>
  <c r="W28" i="2"/>
  <c r="Z27" i="2"/>
  <c r="W27" i="2"/>
  <c r="Z26" i="2"/>
  <c r="W26" i="2"/>
  <c r="Z25" i="2"/>
  <c r="W25" i="2"/>
  <c r="Z24" i="2"/>
  <c r="W24" i="2"/>
  <c r="Z23" i="2"/>
  <c r="W23" i="2"/>
  <c r="Z22" i="2"/>
  <c r="W22" i="2"/>
  <c r="Z21" i="2"/>
  <c r="W21" i="2"/>
  <c r="Z20" i="2"/>
  <c r="W20" i="2"/>
  <c r="Z19" i="2"/>
  <c r="W19" i="2"/>
  <c r="Z18" i="2"/>
  <c r="W18" i="2"/>
  <c r="Z17" i="2"/>
  <c r="W17" i="2"/>
  <c r="Z16" i="2"/>
  <c r="W16" i="2"/>
  <c r="Z15" i="2"/>
  <c r="W15" i="2"/>
  <c r="Z9" i="2"/>
  <c r="W9" i="2"/>
  <c r="Z8" i="2"/>
  <c r="W8" i="2"/>
  <c r="Z7" i="2"/>
  <c r="W7" i="2"/>
  <c r="Z6" i="2"/>
  <c r="W6" i="2"/>
  <c r="Z5" i="2"/>
  <c r="W5" i="2"/>
  <c r="Z4" i="2"/>
  <c r="W4" i="2"/>
  <c r="K15" i="11"/>
  <c r="H15" i="11"/>
  <c r="E15" i="11"/>
  <c r="K14" i="11"/>
  <c r="H14" i="11"/>
  <c r="E14" i="11"/>
  <c r="K13" i="11"/>
  <c r="H13" i="11"/>
  <c r="E13" i="11"/>
  <c r="K12" i="11"/>
  <c r="H12" i="11"/>
  <c r="E12" i="11"/>
  <c r="K11" i="11"/>
  <c r="H11" i="11"/>
  <c r="E11" i="11"/>
  <c r="K10" i="11"/>
  <c r="H10" i="11"/>
  <c r="E10" i="11"/>
  <c r="K9" i="11"/>
  <c r="H9" i="11"/>
  <c r="E9" i="11"/>
  <c r="K8" i="11"/>
  <c r="H8" i="11"/>
  <c r="E8" i="11"/>
  <c r="K7" i="11"/>
  <c r="H7" i="11"/>
  <c r="E7" i="11"/>
  <c r="K6" i="11"/>
  <c r="H6" i="11"/>
  <c r="E6" i="11"/>
  <c r="K5" i="11"/>
  <c r="H5" i="11"/>
  <c r="E5" i="11"/>
  <c r="K4" i="11"/>
  <c r="H4" i="11"/>
  <c r="E4" i="11"/>
  <c r="T37" i="2"/>
  <c r="Q37" i="2"/>
  <c r="N37" i="2"/>
  <c r="K37" i="2"/>
  <c r="H37" i="2"/>
  <c r="H36" i="2"/>
  <c r="E37" i="2"/>
  <c r="H4" i="2"/>
  <c r="E4" i="2"/>
  <c r="T9" i="2"/>
  <c r="Q9" i="2"/>
  <c r="N9" i="2"/>
  <c r="K9" i="2"/>
  <c r="H9" i="2"/>
  <c r="E9" i="2"/>
  <c r="T8" i="2"/>
  <c r="Q8" i="2"/>
  <c r="N8" i="2"/>
  <c r="K8" i="2"/>
  <c r="H8" i="2"/>
  <c r="E8" i="2"/>
  <c r="T7" i="2"/>
  <c r="Q7" i="2"/>
  <c r="N7" i="2"/>
  <c r="K7" i="2"/>
  <c r="H7" i="2"/>
  <c r="E7" i="2"/>
  <c r="T6" i="2"/>
  <c r="Q6" i="2"/>
  <c r="N6" i="2"/>
  <c r="K6" i="2"/>
  <c r="H6" i="2"/>
  <c r="E6" i="2"/>
  <c r="T5" i="2"/>
  <c r="Q5" i="2"/>
  <c r="N5" i="2"/>
  <c r="K5" i="2"/>
  <c r="H5" i="2"/>
  <c r="E5" i="2"/>
  <c r="T4" i="2"/>
  <c r="Q4" i="2"/>
  <c r="N4" i="2"/>
  <c r="K4" i="2"/>
  <c r="E45" i="2"/>
  <c r="H45" i="2"/>
  <c r="K45" i="2"/>
  <c r="N45" i="2"/>
  <c r="Q45" i="2"/>
  <c r="T45" i="2"/>
  <c r="F38" i="6"/>
  <c r="I38" i="6"/>
  <c r="L38" i="6"/>
  <c r="F39" i="6"/>
  <c r="I39" i="6"/>
  <c r="L39" i="6"/>
  <c r="K13" i="10"/>
  <c r="H13" i="10"/>
  <c r="E13" i="10"/>
  <c r="K12" i="10"/>
  <c r="H12" i="10"/>
  <c r="E12" i="10"/>
  <c r="K11" i="10"/>
  <c r="H11" i="10"/>
  <c r="E11" i="10"/>
  <c r="K10" i="10"/>
  <c r="H10" i="10"/>
  <c r="E10" i="10"/>
  <c r="K9" i="10"/>
  <c r="H9" i="10"/>
  <c r="E9" i="10"/>
  <c r="K8" i="10"/>
  <c r="H8" i="10"/>
  <c r="E8" i="10"/>
  <c r="K7" i="10"/>
  <c r="H7" i="10"/>
  <c r="E7" i="10"/>
  <c r="K6" i="10"/>
  <c r="H6" i="10"/>
  <c r="E6" i="10"/>
  <c r="K5" i="10"/>
  <c r="H5" i="10"/>
  <c r="E5" i="10"/>
  <c r="K4" i="10"/>
  <c r="H4" i="10"/>
  <c r="E4" i="10"/>
  <c r="K23" i="7" l="1"/>
  <c r="H23" i="7"/>
  <c r="E23" i="7"/>
  <c r="K22" i="7"/>
  <c r="H22" i="7"/>
  <c r="E22" i="7"/>
  <c r="K21" i="7"/>
  <c r="H21" i="7"/>
  <c r="E21" i="7"/>
  <c r="K20" i="7"/>
  <c r="H20" i="7"/>
  <c r="E20" i="7"/>
  <c r="K19" i="7"/>
  <c r="H19" i="7"/>
  <c r="E19" i="7"/>
  <c r="K18" i="7"/>
  <c r="H18" i="7"/>
  <c r="E18" i="7"/>
  <c r="K17" i="7"/>
  <c r="H17" i="7"/>
  <c r="E17" i="7"/>
  <c r="K16" i="7"/>
  <c r="H16" i="7"/>
  <c r="E16" i="7"/>
  <c r="K15" i="7"/>
  <c r="H15" i="7"/>
  <c r="E15" i="7"/>
  <c r="K14" i="7"/>
  <c r="H14" i="7"/>
  <c r="E14" i="7"/>
  <c r="K13" i="7"/>
  <c r="H13" i="7"/>
  <c r="E13" i="7"/>
  <c r="K12" i="7"/>
  <c r="H12" i="7"/>
  <c r="E12" i="7"/>
  <c r="K11" i="7"/>
  <c r="H11" i="7"/>
  <c r="E11" i="7"/>
  <c r="K10" i="7"/>
  <c r="H10" i="7"/>
  <c r="E10" i="7"/>
  <c r="K9" i="7"/>
  <c r="H9" i="7"/>
  <c r="E9" i="7"/>
  <c r="K8" i="7"/>
  <c r="H8" i="7"/>
  <c r="E8" i="7"/>
  <c r="K7" i="7"/>
  <c r="H7" i="7"/>
  <c r="E7" i="7"/>
  <c r="K6" i="7"/>
  <c r="H6" i="7"/>
  <c r="E6" i="7"/>
  <c r="K5" i="7"/>
  <c r="H5" i="7"/>
  <c r="E5" i="7"/>
  <c r="H4" i="7"/>
  <c r="F18" i="6" l="1"/>
  <c r="I18" i="6"/>
  <c r="L18" i="6"/>
  <c r="F19" i="6"/>
  <c r="I19" i="6"/>
  <c r="L19" i="6"/>
  <c r="F20" i="6"/>
  <c r="I20" i="6"/>
  <c r="L20" i="6"/>
  <c r="F21" i="6"/>
  <c r="I21" i="6"/>
  <c r="L21" i="6"/>
  <c r="F22" i="6"/>
  <c r="I22" i="6"/>
  <c r="L22" i="6"/>
  <c r="F23" i="6"/>
  <c r="I23" i="6"/>
  <c r="L23" i="6"/>
  <c r="F24" i="6"/>
  <c r="I24" i="6"/>
  <c r="L24" i="6"/>
  <c r="F25" i="6"/>
  <c r="I25" i="6"/>
  <c r="L25" i="6"/>
  <c r="F26" i="6"/>
  <c r="I26" i="6"/>
  <c r="L26" i="6"/>
  <c r="F27" i="6"/>
  <c r="I27" i="6"/>
  <c r="L27" i="6"/>
  <c r="F28" i="6"/>
  <c r="I28" i="6"/>
  <c r="L28" i="6"/>
  <c r="F29" i="6"/>
  <c r="I29" i="6"/>
  <c r="L29" i="6"/>
  <c r="F30" i="6"/>
  <c r="I30" i="6"/>
  <c r="L30" i="6"/>
  <c r="F31" i="6"/>
  <c r="I31" i="6"/>
  <c r="L31" i="6"/>
  <c r="F32" i="6"/>
  <c r="I32" i="6"/>
  <c r="L32" i="6"/>
  <c r="F33" i="6"/>
  <c r="I33" i="6"/>
  <c r="L33" i="6"/>
  <c r="F34" i="6"/>
  <c r="I34" i="6"/>
  <c r="L34" i="6"/>
  <c r="F35" i="6"/>
  <c r="I35" i="6"/>
  <c r="L35" i="6"/>
  <c r="F36" i="6"/>
  <c r="I36" i="6"/>
  <c r="L36" i="6"/>
  <c r="F37" i="6"/>
  <c r="I37" i="6"/>
  <c r="L37" i="6"/>
  <c r="E15" i="4"/>
  <c r="H15" i="4"/>
  <c r="K15" i="4"/>
  <c r="N15" i="4"/>
  <c r="Q15" i="4"/>
  <c r="T15" i="4"/>
  <c r="W15" i="4"/>
  <c r="Z15" i="4"/>
  <c r="E16" i="4"/>
  <c r="H16" i="4"/>
  <c r="K16" i="4"/>
  <c r="N16" i="4"/>
  <c r="Q16" i="4"/>
  <c r="T16" i="4"/>
  <c r="W16" i="4"/>
  <c r="Z16" i="4"/>
  <c r="E17" i="4"/>
  <c r="H17" i="4"/>
  <c r="K17" i="4"/>
  <c r="N17" i="4"/>
  <c r="Q17" i="4"/>
  <c r="T17" i="4"/>
  <c r="W17" i="4"/>
  <c r="Z17" i="4"/>
  <c r="E4" i="4"/>
  <c r="H4" i="4"/>
  <c r="K4" i="4"/>
  <c r="N4" i="4"/>
  <c r="Q4" i="4"/>
  <c r="T4" i="4"/>
  <c r="W4" i="4"/>
  <c r="Z4" i="4"/>
  <c r="E5" i="4"/>
  <c r="H5" i="4"/>
  <c r="K5" i="4"/>
  <c r="N5" i="4"/>
  <c r="Q5" i="4"/>
  <c r="T5" i="4"/>
  <c r="W5" i="4"/>
  <c r="Z5" i="4"/>
  <c r="E6" i="4"/>
  <c r="H6" i="4"/>
  <c r="K6" i="4"/>
  <c r="N6" i="4"/>
  <c r="Q6" i="4"/>
  <c r="T6" i="4"/>
  <c r="W6" i="4"/>
  <c r="Z6" i="4"/>
  <c r="E7" i="4"/>
  <c r="H7" i="4"/>
  <c r="K7" i="4"/>
  <c r="N7" i="4"/>
  <c r="Q7" i="4"/>
  <c r="T7" i="4"/>
  <c r="W7" i="4"/>
  <c r="Z7" i="4"/>
  <c r="E8" i="4"/>
  <c r="H8" i="4"/>
  <c r="K8" i="4"/>
  <c r="N8" i="4"/>
  <c r="Q8" i="4"/>
  <c r="T8" i="4"/>
  <c r="W8" i="4"/>
  <c r="Z8" i="4"/>
  <c r="E9" i="4"/>
  <c r="H9" i="4"/>
  <c r="K9" i="4"/>
  <c r="N9" i="4"/>
  <c r="Q9" i="4"/>
  <c r="T9" i="4"/>
  <c r="W9" i="4"/>
  <c r="Z9" i="4"/>
  <c r="E10" i="4"/>
  <c r="H10" i="4"/>
  <c r="K10" i="4"/>
  <c r="N10" i="4"/>
  <c r="Q10" i="4"/>
  <c r="T10" i="4"/>
  <c r="W10" i="4"/>
  <c r="Z10" i="4"/>
  <c r="E11" i="4"/>
  <c r="H11" i="4"/>
  <c r="K11" i="4"/>
  <c r="N11" i="4"/>
  <c r="Q11" i="4"/>
  <c r="T11" i="4"/>
  <c r="W11" i="4"/>
  <c r="Z11" i="4"/>
  <c r="E12" i="4"/>
  <c r="H12" i="4"/>
  <c r="K12" i="4"/>
  <c r="N12" i="4"/>
  <c r="Q12" i="4"/>
  <c r="T12" i="4"/>
  <c r="W12" i="4"/>
  <c r="Z12" i="4"/>
  <c r="E13" i="4"/>
  <c r="H13" i="4"/>
  <c r="K13" i="4"/>
  <c r="N13" i="4"/>
  <c r="Q13" i="4"/>
  <c r="T13" i="4"/>
  <c r="W13" i="4"/>
  <c r="Z13" i="4"/>
  <c r="E14" i="4"/>
  <c r="H14" i="4"/>
  <c r="K14" i="4"/>
  <c r="N14" i="4"/>
  <c r="Q14" i="4"/>
  <c r="T14" i="4"/>
  <c r="W14" i="4"/>
  <c r="Z14" i="4"/>
  <c r="E15" i="2" l="1"/>
  <c r="H15" i="2"/>
  <c r="K15" i="2"/>
  <c r="N15" i="2"/>
  <c r="Q15" i="2"/>
  <c r="T15" i="2"/>
  <c r="E16" i="2"/>
  <c r="H16" i="2"/>
  <c r="K16" i="2"/>
  <c r="N16" i="2"/>
  <c r="Q16" i="2"/>
  <c r="T16" i="2"/>
  <c r="E17" i="2"/>
  <c r="H17" i="2"/>
  <c r="K17" i="2"/>
  <c r="N17" i="2"/>
  <c r="Q17" i="2"/>
  <c r="T17" i="2"/>
  <c r="E18" i="2"/>
  <c r="H18" i="2"/>
  <c r="K18" i="2"/>
  <c r="N18" i="2"/>
  <c r="Q18" i="2"/>
  <c r="T18" i="2"/>
  <c r="E19" i="2"/>
  <c r="H19" i="2"/>
  <c r="K19" i="2"/>
  <c r="N19" i="2"/>
  <c r="Q19" i="2"/>
  <c r="T19" i="2"/>
  <c r="E20" i="2"/>
  <c r="H20" i="2"/>
  <c r="K20" i="2"/>
  <c r="N20" i="2"/>
  <c r="Q20" i="2"/>
  <c r="T20" i="2"/>
  <c r="E21" i="2"/>
  <c r="H21" i="2"/>
  <c r="K21" i="2"/>
  <c r="N21" i="2"/>
  <c r="Q21" i="2"/>
  <c r="T21" i="2"/>
  <c r="E22" i="2"/>
  <c r="H22" i="2"/>
  <c r="K22" i="2"/>
  <c r="N22" i="2"/>
  <c r="Q22" i="2"/>
  <c r="T22" i="2"/>
  <c r="E23" i="2"/>
  <c r="H23" i="2"/>
  <c r="K23" i="2"/>
  <c r="N23" i="2"/>
  <c r="Q23" i="2"/>
  <c r="T23" i="2"/>
  <c r="E24" i="2"/>
  <c r="H24" i="2"/>
  <c r="K24" i="2"/>
  <c r="N24" i="2"/>
  <c r="Q24" i="2"/>
  <c r="T24" i="2"/>
  <c r="E25" i="2"/>
  <c r="H25" i="2"/>
  <c r="K25" i="2"/>
  <c r="N25" i="2"/>
  <c r="Q25" i="2"/>
  <c r="T25" i="2"/>
  <c r="E26" i="2"/>
  <c r="H26" i="2"/>
  <c r="K26" i="2"/>
  <c r="N26" i="2"/>
  <c r="Q26" i="2"/>
  <c r="T26" i="2"/>
  <c r="E27" i="2"/>
  <c r="H27" i="2"/>
  <c r="K27" i="2"/>
  <c r="N27" i="2"/>
  <c r="Q27" i="2"/>
  <c r="T27" i="2"/>
  <c r="E28" i="2"/>
  <c r="H28" i="2"/>
  <c r="K28" i="2"/>
  <c r="N28" i="2"/>
  <c r="Q28" i="2"/>
  <c r="T28" i="2"/>
  <c r="E29" i="2"/>
  <c r="H29" i="2"/>
  <c r="K29" i="2"/>
  <c r="N29" i="2"/>
  <c r="Q29" i="2"/>
  <c r="T29" i="2"/>
  <c r="E30" i="2"/>
  <c r="H30" i="2"/>
  <c r="K30" i="2"/>
  <c r="N30" i="2"/>
  <c r="Q30" i="2"/>
  <c r="T30" i="2"/>
  <c r="E31" i="2"/>
  <c r="H31" i="2"/>
  <c r="K31" i="2"/>
  <c r="N31" i="2"/>
  <c r="Q31" i="2"/>
  <c r="T31" i="2"/>
  <c r="E32" i="2"/>
  <c r="H32" i="2"/>
  <c r="K32" i="2"/>
  <c r="N32" i="2"/>
  <c r="Q32" i="2"/>
  <c r="T32" i="2"/>
  <c r="E33" i="2"/>
  <c r="H33" i="2"/>
  <c r="K33" i="2"/>
  <c r="N33" i="2"/>
  <c r="Q33" i="2"/>
  <c r="T33" i="2"/>
  <c r="E34" i="2"/>
  <c r="H34" i="2"/>
  <c r="K34" i="2"/>
  <c r="N34" i="2"/>
  <c r="Q34" i="2"/>
  <c r="T34" i="2"/>
  <c r="E35" i="2"/>
  <c r="H35" i="2"/>
  <c r="K35" i="2"/>
  <c r="N35" i="2"/>
  <c r="Q35" i="2"/>
  <c r="T35" i="2"/>
  <c r="E36" i="2"/>
  <c r="K36" i="2"/>
  <c r="N36" i="2"/>
  <c r="Q36" i="2"/>
  <c r="T36" i="2"/>
  <c r="E38" i="2"/>
  <c r="H38" i="2"/>
  <c r="K38" i="2"/>
  <c r="N38" i="2"/>
  <c r="Q38" i="2"/>
  <c r="T38" i="2"/>
  <c r="E39" i="2"/>
  <c r="H39" i="2"/>
  <c r="K39" i="2"/>
  <c r="N39" i="2"/>
  <c r="Q39" i="2"/>
  <c r="T39" i="2"/>
  <c r="E40" i="2"/>
  <c r="H40" i="2"/>
  <c r="K40" i="2"/>
  <c r="N40" i="2"/>
  <c r="Q40" i="2"/>
  <c r="T40" i="2"/>
  <c r="E41" i="2"/>
  <c r="H41" i="2"/>
  <c r="K41" i="2"/>
  <c r="N41" i="2"/>
  <c r="Q41" i="2"/>
  <c r="T41" i="2"/>
  <c r="E42" i="2"/>
  <c r="H42" i="2"/>
  <c r="K42" i="2"/>
  <c r="N42" i="2"/>
  <c r="Q42" i="2"/>
  <c r="T42" i="2"/>
  <c r="E43" i="2"/>
  <c r="H43" i="2"/>
  <c r="K43" i="2"/>
  <c r="N43" i="2"/>
  <c r="Q43" i="2"/>
  <c r="T43" i="2"/>
  <c r="E44" i="2"/>
  <c r="H44" i="2"/>
  <c r="K44" i="2"/>
  <c r="N44" i="2"/>
  <c r="Q44" i="2"/>
  <c r="T44" i="2"/>
  <c r="E47" i="2"/>
  <c r="H47" i="2"/>
  <c r="K47" i="2"/>
  <c r="N47" i="2"/>
  <c r="Q47" i="2"/>
  <c r="T47" i="2"/>
  <c r="E46" i="2"/>
  <c r="H46" i="2"/>
  <c r="K46" i="2"/>
  <c r="N46" i="2"/>
  <c r="Q46" i="2"/>
  <c r="T46" i="2"/>
  <c r="E48" i="2"/>
  <c r="H48" i="2"/>
  <c r="K48" i="2"/>
  <c r="N48" i="2"/>
  <c r="Q48" i="2"/>
  <c r="T48" i="2"/>
  <c r="E49" i="2"/>
  <c r="H49" i="2"/>
  <c r="K49" i="2"/>
  <c r="N49" i="2"/>
  <c r="Q49" i="2"/>
  <c r="T49" i="2"/>
  <c r="E50" i="2"/>
  <c r="H50" i="2"/>
  <c r="K50" i="2"/>
  <c r="N50" i="2"/>
  <c r="Q50" i="2"/>
  <c r="T50" i="2"/>
  <c r="E51" i="2"/>
  <c r="H51" i="2"/>
  <c r="K51" i="2"/>
  <c r="N51" i="2"/>
  <c r="Q51" i="2"/>
  <c r="T51" i="2"/>
  <c r="E52" i="2"/>
  <c r="H52" i="2"/>
  <c r="K52" i="2"/>
  <c r="N52" i="2"/>
  <c r="Q52" i="2"/>
  <c r="T52" i="2"/>
  <c r="E53" i="2"/>
  <c r="H53" i="2"/>
  <c r="K53" i="2"/>
  <c r="N53" i="2"/>
  <c r="Q53" i="2"/>
  <c r="T53" i="2"/>
  <c r="E54" i="2"/>
  <c r="H54" i="2"/>
  <c r="K54" i="2"/>
  <c r="N54" i="2"/>
  <c r="Q54" i="2"/>
  <c r="T54" i="2"/>
  <c r="E55" i="2"/>
  <c r="H55" i="2"/>
  <c r="K55" i="2"/>
  <c r="N55" i="2"/>
  <c r="Q55" i="2"/>
  <c r="T55" i="2"/>
  <c r="E56" i="2"/>
  <c r="H56" i="2"/>
  <c r="K56" i="2"/>
  <c r="N56" i="2"/>
  <c r="Q56" i="2"/>
  <c r="T56" i="2"/>
  <c r="E57" i="2"/>
  <c r="H57" i="2"/>
  <c r="K57" i="2"/>
  <c r="N57" i="2"/>
  <c r="Q57" i="2"/>
  <c r="T57" i="2"/>
  <c r="E58" i="2"/>
  <c r="H58" i="2"/>
  <c r="K58" i="2"/>
  <c r="N58" i="2"/>
  <c r="Q58" i="2"/>
  <c r="T58" i="2"/>
  <c r="E59" i="2"/>
  <c r="H59" i="2"/>
  <c r="K59" i="2"/>
  <c r="N59" i="2"/>
  <c r="Q59" i="2"/>
  <c r="T59" i="2"/>
  <c r="E60" i="2"/>
  <c r="H60" i="2"/>
  <c r="K60" i="2"/>
  <c r="N60" i="2"/>
  <c r="Q60" i="2"/>
  <c r="T60" i="2"/>
  <c r="E61" i="2"/>
  <c r="H61" i="2"/>
  <c r="K61" i="2"/>
  <c r="N61" i="2"/>
  <c r="Q61" i="2"/>
  <c r="T61" i="2"/>
  <c r="E62" i="2"/>
  <c r="H62" i="2"/>
  <c r="K62" i="2"/>
  <c r="N62" i="2"/>
  <c r="Q62" i="2"/>
  <c r="T62" i="2"/>
  <c r="E63" i="2"/>
  <c r="H63" i="2"/>
  <c r="K63" i="2"/>
  <c r="N63" i="2"/>
  <c r="Q63" i="2"/>
  <c r="T63" i="2"/>
  <c r="E64" i="2"/>
  <c r="H64" i="2"/>
  <c r="K64" i="2"/>
  <c r="N64" i="2"/>
  <c r="Q64" i="2"/>
  <c r="T64" i="2"/>
</calcChain>
</file>

<file path=xl/sharedStrings.xml><?xml version="1.0" encoding="utf-8"?>
<sst xmlns="http://schemas.openxmlformats.org/spreadsheetml/2006/main" count="327" uniqueCount="197">
  <si>
    <t>رديف</t>
  </si>
  <si>
    <t>نام شاخص</t>
  </si>
  <si>
    <t>صورت</t>
  </si>
  <si>
    <t>مخرج</t>
  </si>
  <si>
    <t>درصد غربالگري تغذيه اي مادر باردار-غيرپزشك</t>
  </si>
  <si>
    <t>تعداد مراقبت تغذيه اي نوجوانان(18-5سال)- كارشناس تغذيه</t>
  </si>
  <si>
    <t>تعداد مراقبت تغذيه اي سالمندان(60 سال و بالاتر) - كارشناس تغذيه</t>
  </si>
  <si>
    <t xml:space="preserve">درصد مادران باردار با BMI طبيعي در شروع بارداري/قبل بارداري </t>
  </si>
  <si>
    <t xml:space="preserve">درصد مادران باردار دچار اضافه وزن در شروع بارداري/قبل بارداري </t>
  </si>
  <si>
    <t xml:space="preserve">درصد مادران باردار چاق در شروع بارداري/قبل بارداري </t>
  </si>
  <si>
    <t>درصد نوجوانانی که غربالگری تغذیه و پایش رشد برای ایشان انجام شده است</t>
  </si>
  <si>
    <t>درصد جوانانی که غربالگری تغذیه برای آنها انجام شده است.</t>
  </si>
  <si>
    <t>درصد مادران باردار با وزن گیری نامطلوب</t>
  </si>
  <si>
    <t>درصد مادران باردار با وزن گیری مطلوب</t>
  </si>
  <si>
    <t>درصد نوجوانان دارای الگوی نامناسب تغذیه در مصرف روزانه لبنیات</t>
  </si>
  <si>
    <t>درصد نوجوانان دارای الگوی نامناسب تغذیه در مصرف روزانه سبزیجات</t>
  </si>
  <si>
    <t>درصد نوجوانان دارای الگوی نامناسب تغذیه در مصرف میوه</t>
  </si>
  <si>
    <t>درصد نوجوانان دارای الگوی نامناسب تغذیه در مصرف تنقلات</t>
  </si>
  <si>
    <t>درصد نوجوانان دارای الگوی نامناسب فعالیت بدنی در هفته</t>
  </si>
  <si>
    <t>درصد نوجوانان دارای الگوی نامناسب تغذیه در مصرف روزانه تعداد وعده های غذایی در شبانه روز</t>
  </si>
  <si>
    <t>ردیف</t>
  </si>
  <si>
    <t>درصد نوجوانانی که غربالگری تغذیه برای ایشان انجام شده است.</t>
  </si>
  <si>
    <t>درصد مادران بارداری که غربالگری تغذیه ای برای ایشان انجام شده است</t>
  </si>
  <si>
    <t>درصد اضافه وزن و چاقی در نوجوانان</t>
  </si>
  <si>
    <t>درصد مشاوره های نوبت دوم به بعد کارشناسان تغذیه</t>
  </si>
  <si>
    <t>درصد نوجوانان مبتلا به چاقی شناسایی شده و مشاوره شده</t>
  </si>
  <si>
    <t>درصد افراد مبتلا به دیابت شناسایی شده مشاوره شده</t>
  </si>
  <si>
    <t>درصد مراكز سلامت جامعه كه كارشناس تغذيه بصورت تمام وقت مستقر شده است</t>
  </si>
  <si>
    <t>درصد مشاوره انجام شده توسط کارشناس تغذیه بر اساس حدانتظار تعریف شده</t>
  </si>
  <si>
    <t>جمعیت مادران باردار</t>
  </si>
  <si>
    <t>تعداد دانش آموزان</t>
  </si>
  <si>
    <t>تعداد پرسنل و رابطین</t>
  </si>
  <si>
    <t>تعداد مراکز ارایه خدمت</t>
  </si>
  <si>
    <t>تعداد مدارس و مهد کودک</t>
  </si>
  <si>
    <t>نانوایی</t>
  </si>
  <si>
    <t>کل مشاوره های تغذیه</t>
  </si>
  <si>
    <t>درصد افراد بهبود یافته</t>
  </si>
  <si>
    <t>درصد مشاوره تغذیه به تفکیک گروه سنی</t>
  </si>
  <si>
    <t>درصد مشاوره تغذیه به تفکیک علت ارجاع</t>
  </si>
  <si>
    <t>جمعیت گروه های سنی کودک نوجوان جوان میانسال و سالمند</t>
  </si>
  <si>
    <t>سازمان ها/ ادارات و کارخانجات</t>
  </si>
  <si>
    <t>رستوران/ بیرون بر</t>
  </si>
  <si>
    <t>کودکان تحت پوشش برنامه حمایت تغذیه ای (خیرین)</t>
  </si>
  <si>
    <t>کودکان تحت پوشش برنامه حمایت تغذیه ای (دولتی)</t>
  </si>
  <si>
    <t>مادران باردار تحت پوشش برنامه حمایت تغذیه ای (خیرین)</t>
  </si>
  <si>
    <t>مادران باردار تحت پوشش برنامه حمایت تغذیه ای (دولتی)</t>
  </si>
  <si>
    <t>درصد ارجاعات پذیرش شده توسط کارشناس تغذیه در سامانه سیب  به تفکیک مراکز</t>
  </si>
  <si>
    <t>درصد</t>
  </si>
  <si>
    <t>شاخص های فصلی و پیگیری کارشناسان تغذیه</t>
  </si>
  <si>
    <t>جلسات آموزشی برگزار شده</t>
  </si>
  <si>
    <t>نظارت های انجام شده</t>
  </si>
  <si>
    <t>کودک</t>
  </si>
  <si>
    <t>نوجوان</t>
  </si>
  <si>
    <t>جوان</t>
  </si>
  <si>
    <t>میانسال</t>
  </si>
  <si>
    <t>سالمند</t>
  </si>
  <si>
    <t>باردار</t>
  </si>
  <si>
    <t>اضافه وزن و چاقی</t>
  </si>
  <si>
    <t>دیابت و پره دیابت</t>
  </si>
  <si>
    <t>اختلالات چربی خون</t>
  </si>
  <si>
    <t>پرفشاری خون</t>
  </si>
  <si>
    <t>سوءتغذیه</t>
  </si>
  <si>
    <t>سایر اختلالات تغذیه ای</t>
  </si>
  <si>
    <t>کل سال 1402</t>
  </si>
  <si>
    <t>کل سال 1403</t>
  </si>
  <si>
    <t>کل سال 1404</t>
  </si>
  <si>
    <t>بهار 1403</t>
  </si>
  <si>
    <t>تابستان 1403</t>
  </si>
  <si>
    <t>پائیز 1403</t>
  </si>
  <si>
    <t>زمستان 1403</t>
  </si>
  <si>
    <t>بهار 1404</t>
  </si>
  <si>
    <t>تابستان 1404</t>
  </si>
  <si>
    <t>پائیز 1404</t>
  </si>
  <si>
    <t>زمستان 1404</t>
  </si>
  <si>
    <t>دستورالعمل استخراج شاخص های زیج بهبود تغذیه</t>
  </si>
  <si>
    <t>درصد کودکان زیر 5 سال ارجاع شده که توسط کارشناس تغذیه مشاوره شده اند</t>
  </si>
  <si>
    <t>تعداد کمیته بهبود تغذیه شهرستانی برگزار شده</t>
  </si>
  <si>
    <t>درصد كودكان 59-6 ماهه تحت پوشش برنامه حمايت تغذیه ای با همکاری وزارت رفاه دريافت كننده خدمات مشاوره تغذيه</t>
  </si>
  <si>
    <t>درصد نوجوانانی که الگوی نامناسب تغذیه ای در مصرف تنقلات دارند.</t>
  </si>
  <si>
    <t>درصد مشاوره انجام شده توسط کارشناس تغذیه بر اساس حدانتظار تعریف شده در بازه شش ماهه/ سالیانه</t>
  </si>
  <si>
    <t>درصد کودکان زیر 5 سال مبتلا به لاغری و لاغری شدید/کم وزنی و کم وزنی شدید/ کوتاه قدی و کوتاه قدی شدید دريافت كننده خدمات مشاوره تغذيه</t>
  </si>
  <si>
    <t>درصد کودکان زیر 5 سال مبتلا به اضافه وزن و چاقی دريافت كننده خدمات مشاوره تغذيه</t>
  </si>
  <si>
    <t>درصد زنان باردار دچار اختلالات وزن گیری شناسایی شده مشاوره شده</t>
  </si>
  <si>
    <t>درصد پوشش</t>
  </si>
  <si>
    <t>کودکان</t>
  </si>
  <si>
    <t>عنوان شاخص</t>
  </si>
  <si>
    <t>درصد پوشش قطره آ+د کودکان</t>
  </si>
  <si>
    <t>درصد پوشش قطره مولتی ویتامین کودکان</t>
  </si>
  <si>
    <t>درصد پوشش قطره آهن کودکان</t>
  </si>
  <si>
    <t>درصد مادران باردار كم وزن (لاغر)در شروع بارداري/قبل بارداري</t>
  </si>
  <si>
    <t>درصد شیوع لاغری در جوانانی که BMI آنها ثبت شده است</t>
  </si>
  <si>
    <t>درصد شیوع  اضافه وزن در جوانانی که BMI آنها ثبت شده است</t>
  </si>
  <si>
    <t>درصد شیوع  چاقی در جوانانی که BMI آنها ثبت شده است</t>
  </si>
  <si>
    <t>درصد جوانان با الگوی مصرف نامطلوب در لبنیات</t>
  </si>
  <si>
    <t>درصد جوانان با الگوی مصرف نامطلوب در میوه</t>
  </si>
  <si>
    <t>درصد جوانان با الگوی مصرف نامطلوب در سبزی (به ندرت/ هرگز)</t>
  </si>
  <si>
    <t>درصد جوانان با الگوی نامطلوب مصرف نمکدان</t>
  </si>
  <si>
    <t>درصد جوانان با الگوی نامطلوب مصرف روغن (نیمه جامد، جامد، حیوانی)</t>
  </si>
  <si>
    <t>درصد جوانان دارای الگوی نامناسب تغذیه در مصرف نوشیدنی های گازدار، انواع فست فود، سوسیس و کالباس</t>
  </si>
  <si>
    <t>درصد میانسالانی که غربالگری تغذیه برای آنها انجام شده است.</t>
  </si>
  <si>
    <t>درصد میانسالان مبتلا به لاغری</t>
  </si>
  <si>
    <t>درصد میانسالان مبتلا به اضافه وزن</t>
  </si>
  <si>
    <t>درصد میانسالان مبتلا به چاقی</t>
  </si>
  <si>
    <t>درصد میانسالان با اندازه دور کمر 90 سانتی متر به بالا (چاقی شکمی)</t>
  </si>
  <si>
    <t>درصد میانسالان با الگوی مصرف نامطلوب در لبنیات</t>
  </si>
  <si>
    <t>درصد میانسالان با الگوی مصرف نامطلوب در میوه</t>
  </si>
  <si>
    <t>درصد میانسالان با الگوی مصرف نامطلوب در سبزی (به ندرت/ هرگز)</t>
  </si>
  <si>
    <t>درصد میانسالان با الگوی نامطلوب مصرف نمکدان</t>
  </si>
  <si>
    <t>درصد میانسالان با الگوی نامطلوب مصرف روغن (نیمه جامد، جامد، حیوانی)</t>
  </si>
  <si>
    <t>درصد میانسالان دارای الگوی نامناسب تغذیه در مصرف نوشیدنی های گازدار، انواع فست فود، سوسیس و کالباس</t>
  </si>
  <si>
    <t>تعداد ارزيابي وضعيت تغذيه مادر باردار-كارشناس تغذيه</t>
  </si>
  <si>
    <t>درصد مادران باردار ارجاع شده که توسط کارشناس تغذیه مشاوره شده اند</t>
  </si>
  <si>
    <t>مادران باردار</t>
  </si>
  <si>
    <t>درصد پوشش مکمل اسیدفولیک</t>
  </si>
  <si>
    <t>درصد پوشش مکمل یدوفولیک</t>
  </si>
  <si>
    <t>درصد پوشش مکمل مولتی ویتامین</t>
  </si>
  <si>
    <t>درصد پوشش مکمل آهن</t>
  </si>
  <si>
    <t>درصد پوشش مکمل ویتامین د3-1000 واحدی</t>
  </si>
  <si>
    <t xml:space="preserve">                                                  شاخص های پوشش مکمل یاری در گروه های سنی </t>
  </si>
  <si>
    <t>صورت (تعداد مکمل)</t>
  </si>
  <si>
    <t>مخرج (تعداد افراد)</t>
  </si>
  <si>
    <t>جوانان</t>
  </si>
  <si>
    <t>میانسالان</t>
  </si>
  <si>
    <t>درصد پوشش مکمل ویتامین د3-50000 واحدی</t>
  </si>
  <si>
    <t>درصد پوشش توزیع مکمل آهن در دانش آموزان دختر متوسطه اول و دوم</t>
  </si>
  <si>
    <t>درصد پوشش توزیع مگادوز ویتامین Dدانش آموزان دختر و پسر متوسطه اول و دوم</t>
  </si>
  <si>
    <t>درصد مادران باردار دارای اختلالات وزن گیری شناسایی شده مشاوره شده</t>
  </si>
  <si>
    <t>درصد شیوع لاغری و لاغری شدید در کودکان  زیر 5 سال</t>
  </si>
  <si>
    <t>درصد شیوع اضافه وزن و چاقی در کودکان زیر 5 سال</t>
  </si>
  <si>
    <t>درصد شیوع لاغری در نوجوانان</t>
  </si>
  <si>
    <t>درصد شیوع اضافه وزن و چاقی در نوجوانان</t>
  </si>
  <si>
    <t>درصد شیوع اضافه وزن و چاقی در افراد بالای 18 سال</t>
  </si>
  <si>
    <t>درصد شیوع وزن گیری نامطلوب در مادران باردار</t>
  </si>
  <si>
    <t>سال 1402</t>
  </si>
  <si>
    <t>سال 1403</t>
  </si>
  <si>
    <t>سال 1404</t>
  </si>
  <si>
    <t>شاخص های پنل گروه بهبود تغذیه جامعه</t>
  </si>
  <si>
    <t>شاخص های تفاهم نامه دستیابی به اهداف تعیین شده حوزه بهداشتی دانشگاه</t>
  </si>
  <si>
    <t xml:space="preserve">شاخص هاي تن سنجی و الگوی غذایی نامطلوب گروه های سنی در سامانه سیب </t>
  </si>
  <si>
    <t>گروه سنی</t>
  </si>
  <si>
    <t>تعداد مراقبت تغذيه اي جوانان (29 - 18 سال)- كارشناس تغذيه</t>
  </si>
  <si>
    <t>تعداد مراقبت تغذيه اي میانسالان (30 - 59 سال) -كارشناس تغذيه</t>
  </si>
  <si>
    <t>درصد آموزش های ثبت شده درسامانه سیب نسبت به آموزش های حضوری و وبینار های برگزارشده ثبت شده در اکسل آموزش به تفکیک مراکز(فقط با نقش کارشناس محیطی قابل استخراج است)</t>
  </si>
  <si>
    <r>
      <t xml:space="preserve">کودکان زیر 5 سال مبتلا به کم وزنی و کم وزنی شدید </t>
    </r>
    <r>
      <rPr>
        <b/>
        <sz val="16"/>
        <color rgb="FFFF0000"/>
        <rFont val="B Nazanin"/>
        <charset val="178"/>
      </rPr>
      <t>(مسیر گزارش دوره ای)</t>
    </r>
  </si>
  <si>
    <r>
      <t xml:space="preserve">کودکان زیر 5 سال مبتلا به کوتاه قدی و کوتاه قدی شدید </t>
    </r>
    <r>
      <rPr>
        <b/>
        <sz val="16"/>
        <color rgb="FFFF0000"/>
        <rFont val="B Nazanin"/>
        <charset val="178"/>
      </rPr>
      <t>(مسیر گزارش دوره ای)</t>
    </r>
  </si>
  <si>
    <r>
      <t xml:space="preserve">کودکان زیر 5 سال مبتلا به لاغری و لاغری شدید </t>
    </r>
    <r>
      <rPr>
        <b/>
        <sz val="16"/>
        <color rgb="FFFF0000"/>
        <rFont val="B Nazanin"/>
        <charset val="178"/>
      </rPr>
      <t>(مسیر گزارش دوره ای)</t>
    </r>
  </si>
  <si>
    <r>
      <t xml:space="preserve">کودکان زیر 5 سال مبتلا به اضافه وزن </t>
    </r>
    <r>
      <rPr>
        <b/>
        <sz val="16"/>
        <color rgb="FFFF0000"/>
        <rFont val="B Nazanin"/>
        <charset val="178"/>
      </rPr>
      <t>(مسیر گزارش دوره ای)</t>
    </r>
  </si>
  <si>
    <r>
      <t xml:space="preserve"> کودکان زیر 5 سال مبتلا  به چاقی</t>
    </r>
    <r>
      <rPr>
        <b/>
        <sz val="16"/>
        <color rgb="FFFF0000"/>
        <rFont val="B Nazanin"/>
        <charset val="178"/>
      </rPr>
      <t xml:space="preserve"> (مسیر گزارش دوره ای)</t>
    </r>
  </si>
  <si>
    <r>
      <t xml:space="preserve">کودکان زیر 5 سال در معرض اضافه وزن یا احتمال اضافه وزن </t>
    </r>
    <r>
      <rPr>
        <b/>
        <sz val="16"/>
        <color rgb="FFFF0000"/>
        <rFont val="B Nazanin"/>
        <charset val="178"/>
      </rPr>
      <t>(مسیر گزارش دوره ای)</t>
    </r>
  </si>
  <si>
    <t>درصد سالمندانی که غربالگری تغذیه برای آنها انجام شده است.</t>
  </si>
  <si>
    <t>درصد سالمندان مبتلا به لاغری</t>
  </si>
  <si>
    <t>درصد سالمندان مبتلا به اضافه وزن</t>
  </si>
  <si>
    <t>درصد سالمندان مبتلا به چاقی</t>
  </si>
  <si>
    <t>درصد سالمندان با الگوی مصرف نامطلوب در لبنیات</t>
  </si>
  <si>
    <t>درصد سالمندان با الگوی مصرف نامطلوب در میوه</t>
  </si>
  <si>
    <t>درصد سالمندان با الگوی مصرف نامطلوب در سبزی (به ندرت/ هرگز)</t>
  </si>
  <si>
    <t>درصد سالمندان با الگوی نامطلوب مصرف نمکدان</t>
  </si>
  <si>
    <t>درصد سالمندان با الگوی نامطلوب مصرف روغن (نیمه جامد، جامد، حیوانی)</t>
  </si>
  <si>
    <t>درصد سالمندان دارای الگوی نامناسب تغذیه در مصرف نوشیدنی های گازدار، انواع فست فود، سوسیس و کالباس</t>
  </si>
  <si>
    <t>درصد شیوع بیماری دیابت در جمعیت بالای 25 سال (صورت و مخرج از واحد غیرواگیر گرفته شود)</t>
  </si>
  <si>
    <t>درصد شیوع بیماری پرفشاری خون در جمعیت بالای 18 سال (صورت و مخرج از واحد غیرواگیر گرفته شود)</t>
  </si>
  <si>
    <t>درصد پوشش قرص کلسیم/کلیسم دی</t>
  </si>
  <si>
    <t>سالمندان</t>
  </si>
  <si>
    <t>درصد شیوع  چاقی در نوجوانانی که BMIآنها ثبت شده است</t>
  </si>
  <si>
    <t>درصد شیوع  اضافه وزن در نوجوانانی که BMIآنها ثبت شده است</t>
  </si>
  <si>
    <t xml:space="preserve">درصد شیوع لاغری در نوجوانانی که BMIآنها ثبت شده است </t>
  </si>
  <si>
    <t>درصد نوجوانانی که BMIآنها طبیعی می باشد</t>
  </si>
  <si>
    <t>درصد شیوع کوتاه قدی در نوجوانان</t>
  </si>
  <si>
    <t>درصد آموزش هاي حضوری/وبینار انجام شده توسط کارشناس تغذیه بر اساس حد انتظار تعریف شده</t>
  </si>
  <si>
    <t>درصد نظارت (بازديد از پايگاه سلامت/ پايگاه پزشك خانواده) انجام شده توسط كارشناس تغذيه مرکز خدمات جامع سلامت بر اساس حدانتظار تعريف شده</t>
  </si>
  <si>
    <t>درصد مراکز مشاوره تغذیه بازدید شده توسط کارشناس تغذیه ستاد شهرستان بر اساس حد انتظار تعریف شده</t>
  </si>
  <si>
    <t>درصد مراکز ارایه خدمت (خانه بهداشت،پایگاه،پزشک،مراقب سلامت و..) بازدید شده توسط کارشناس تغذیه ستاد شهرستان بر اساس حد انتظار تعریف شده</t>
  </si>
  <si>
    <t>درصد برنامه غذایی ثبت شده درسامانه سیب توسط کارشناس تغذیه بر اساس حد انتظار تعریف شده(با یوزر محیطی قابل گزارش گیری است)</t>
  </si>
  <si>
    <t xml:space="preserve">درصد مشاوره تغذیه ثبت شده در سامانه سیب </t>
  </si>
  <si>
    <t>درصد مراکز مشاوره تغذیه بازدید شده توسط کارشناس تغذیه ستاد شهرستان بر اساس حد انتظار</t>
  </si>
  <si>
    <t>درصد مراکز ارائه خدمت (خانه بهداشت،پایگاه،پزشک،مراقب سلامت و...) بازدید شده توسط کارشناس تغذیه ستاد شهرستان بر اساس حد انتظار در بازه شش ماهه / سالیانه</t>
  </si>
  <si>
    <t>درصد نظارت (خانه بهداشت،پایگاه،پزشک،مراقب سلامت و...) انجام شده توسط كارشناس تغذيه مرکز خدمات جامع سلامت بر اساس حدانتظار در بازه شش ماهه / سالیانه</t>
  </si>
  <si>
    <t>درصد آموزش هاي حضوری/وبینار انجام شده توسط کارشناس تغذیه مرکز خدمات جامع سلامت بر اساس حد انتظار در بازه شش ماهه / سالیانه</t>
  </si>
  <si>
    <t>درصد مشاوره های نوبت دوم به بعد</t>
  </si>
  <si>
    <t>سالانه 1403</t>
  </si>
  <si>
    <t>شش ماهه اول 1404</t>
  </si>
  <si>
    <t>سالانه 1404</t>
  </si>
  <si>
    <t>درصد کودکان مبتلا به لاغری، کوتاه قدی و کم وزنی متوسط و شدید مشاوره شده توسط کارشناس تغذیه</t>
  </si>
  <si>
    <t>درصد مشاوره های نوبت دوم به بعد کارشناسان تغذیه در بازه شش ماهه/ سالیانه</t>
  </si>
  <si>
    <t>درصد مادران باردار و شیرده تحت پوشش برنامه حمايت تغذیه ای دريافت كننده خدمات مشاوره تغذيه</t>
  </si>
  <si>
    <t xml:space="preserve">  6 ماهه اول 1402</t>
  </si>
  <si>
    <t>6 ماهه اول 1403</t>
  </si>
  <si>
    <t>6 ماهه اول 1404</t>
  </si>
  <si>
    <t>6 ماهه اول 1405</t>
  </si>
  <si>
    <t>کل سال 1405</t>
  </si>
  <si>
    <t>بهار 1405</t>
  </si>
  <si>
    <t>تابستان 1405</t>
  </si>
  <si>
    <t>پائیز 1405</t>
  </si>
  <si>
    <t>زمستان 1405</t>
  </si>
  <si>
    <t>شش ماهه اول 1405</t>
  </si>
  <si>
    <t>سالانه 1405</t>
  </si>
  <si>
    <t>سال 1405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</si>
</sst>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6"/>
      <name val="B Titr"/>
      <charset val="178"/>
    </font>
    <font>
      <sz val="16"/>
      <name val="B Titr"/>
      <charset val="178"/>
    </font>
    <font>
      <sz val="11"/>
      <color theme="1"/>
      <name val="Calibri"/>
      <family val="2"/>
      <charset val="178"/>
      <scheme val="minor"/>
    </font>
    <font>
      <b/>
      <sz val="16"/>
      <name val="B Nazanin"/>
      <charset val="178"/>
    </font>
    <font>
      <b/>
      <sz val="16"/>
      <color theme="1"/>
      <name val="B Titr"/>
      <charset val="178"/>
    </font>
    <font>
      <b/>
      <sz val="24"/>
      <color theme="1"/>
      <name val="B Titr"/>
      <charset val="178"/>
    </font>
    <font>
      <b/>
      <sz val="14"/>
      <name val="B Nazanin"/>
      <charset val="178"/>
    </font>
    <font>
      <b/>
      <sz val="14"/>
      <color theme="1"/>
      <name val="B Nazanin"/>
      <charset val="178"/>
    </font>
    <font>
      <b/>
      <sz val="16"/>
      <color theme="1"/>
      <name val="B Nazanin"/>
      <charset val="178"/>
    </font>
    <font>
      <b/>
      <sz val="16"/>
      <color rgb="FF000000"/>
      <name val="B Nazanin"/>
      <charset val="178"/>
    </font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b/>
      <sz val="20"/>
      <color theme="1"/>
      <name val="B Titr"/>
      <charset val="178"/>
    </font>
    <font>
      <b/>
      <sz val="20"/>
      <name val="B Titr"/>
      <charset val="178"/>
    </font>
    <font>
      <b/>
      <sz val="16"/>
      <color rgb="FFFF0000"/>
      <name val="B Nazanin"/>
      <charset val="178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0" fillId="0" borderId="0" xfId="0" applyAlignment="1">
      <alignment horizontal="center" vertical="center" wrapText="1" readingOrder="2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 readingOrder="2"/>
    </xf>
    <xf numFmtId="0" fontId="5" fillId="14" borderId="1" xfId="0" applyFont="1" applyFill="1" applyBorder="1" applyAlignment="1">
      <alignment horizontal="center" vertical="center" wrapText="1"/>
    </xf>
    <xf numFmtId="164" fontId="5" fillId="14" borderId="1" xfId="2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 readingOrder="2"/>
    </xf>
    <xf numFmtId="0" fontId="8" fillId="3" borderId="1" xfId="0" applyFont="1" applyFill="1" applyBorder="1" applyAlignment="1">
      <alignment horizontal="center" vertical="center" wrapText="1" readingOrder="2"/>
    </xf>
    <xf numFmtId="164" fontId="8" fillId="3" borderId="1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readingOrder="2"/>
    </xf>
    <xf numFmtId="0" fontId="9" fillId="3" borderId="1" xfId="0" applyFont="1" applyFill="1" applyBorder="1" applyAlignment="1">
      <alignment horizontal="center" vertical="center" readingOrder="2"/>
    </xf>
    <xf numFmtId="0" fontId="9" fillId="3" borderId="1" xfId="0" applyFont="1" applyFill="1" applyBorder="1" applyAlignment="1">
      <alignment horizontal="center" vertical="center" wrapText="1" readingOrder="2"/>
    </xf>
    <xf numFmtId="0" fontId="9" fillId="3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 readingOrder="2"/>
    </xf>
    <xf numFmtId="0" fontId="2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readingOrder="2"/>
    </xf>
    <xf numFmtId="0" fontId="5" fillId="6" borderId="1" xfId="0" applyFont="1" applyFill="1" applyBorder="1" applyAlignment="1">
      <alignment horizontal="center" vertical="center" readingOrder="2"/>
    </xf>
    <xf numFmtId="0" fontId="5" fillId="12" borderId="1" xfId="0" applyFont="1" applyFill="1" applyBorder="1" applyAlignment="1">
      <alignment horizontal="center" vertical="center" readingOrder="2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5" fillId="6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readingOrder="2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 readingOrder="2"/>
    </xf>
    <xf numFmtId="0" fontId="9" fillId="3" borderId="3" xfId="0" applyFont="1" applyFill="1" applyBorder="1" applyAlignment="1">
      <alignment horizontal="center" vertical="center" wrapText="1" readingOrder="2"/>
    </xf>
    <xf numFmtId="0" fontId="9" fillId="3" borderId="4" xfId="0" applyFont="1" applyFill="1" applyBorder="1" applyAlignment="1">
      <alignment horizontal="center" vertical="center" wrapText="1" readingOrder="2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4" fontId="8" fillId="3" borderId="1" xfId="2" applyNumberFormat="1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readingOrder="2"/>
    </xf>
    <xf numFmtId="0" fontId="5" fillId="15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0" fontId="13" fillId="14" borderId="0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colors>
    <mruColors>
      <color rgb="FFFF00FF"/>
      <color rgb="FFB9FFB9"/>
      <color rgb="FFFFDDFF"/>
      <color rgb="FFFFC5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Z64"/>
  <sheetViews>
    <sheetView rightToLeft="1" tabSelected="1" topLeftCell="I1" zoomScale="70" zoomScaleNormal="70" workbookViewId="0">
      <selection activeCell="U3" sqref="U3"/>
    </sheetView>
  </sheetViews>
  <sheetFormatPr defaultRowHeight="15" x14ac:dyDescent="0.25"/>
  <cols>
    <col min="1" max="1" width="9.140625" style="21" customWidth="1"/>
    <col min="2" max="2" width="126" customWidth="1"/>
    <col min="3" max="26" width="17.5703125" customWidth="1"/>
  </cols>
  <sheetData>
    <row r="1" spans="1:26" ht="54" customHeight="1" x14ac:dyDescent="0.25">
      <c r="A1" s="67" t="s">
        <v>138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ht="57" customHeight="1" x14ac:dyDescent="0.25">
      <c r="A2" s="41" t="s">
        <v>0</v>
      </c>
      <c r="B2" s="40" t="s">
        <v>1</v>
      </c>
      <c r="C2" s="39" t="s">
        <v>185</v>
      </c>
      <c r="D2" s="39"/>
      <c r="E2" s="39"/>
      <c r="F2" s="39" t="s">
        <v>63</v>
      </c>
      <c r="G2" s="39"/>
      <c r="H2" s="39"/>
      <c r="I2" s="37" t="s">
        <v>186</v>
      </c>
      <c r="J2" s="37"/>
      <c r="K2" s="37"/>
      <c r="L2" s="37" t="s">
        <v>64</v>
      </c>
      <c r="M2" s="37"/>
      <c r="N2" s="37"/>
      <c r="O2" s="38" t="s">
        <v>187</v>
      </c>
      <c r="P2" s="38"/>
      <c r="Q2" s="38"/>
      <c r="R2" s="38" t="s">
        <v>65</v>
      </c>
      <c r="S2" s="38"/>
      <c r="T2" s="38"/>
      <c r="U2" s="68" t="s">
        <v>188</v>
      </c>
      <c r="V2" s="68"/>
      <c r="W2" s="68"/>
      <c r="X2" s="68" t="s">
        <v>189</v>
      </c>
      <c r="Y2" s="68"/>
      <c r="Z2" s="68"/>
    </row>
    <row r="3" spans="1:26" ht="45" customHeight="1" x14ac:dyDescent="0.25">
      <c r="A3" s="41"/>
      <c r="B3" s="40"/>
      <c r="C3" s="15" t="s">
        <v>2</v>
      </c>
      <c r="D3" s="15" t="s">
        <v>3</v>
      </c>
      <c r="E3" s="15" t="s">
        <v>47</v>
      </c>
      <c r="F3" s="15" t="s">
        <v>2</v>
      </c>
      <c r="G3" s="15" t="s">
        <v>3</v>
      </c>
      <c r="H3" s="15" t="s">
        <v>47</v>
      </c>
      <c r="I3" s="12" t="s">
        <v>2</v>
      </c>
      <c r="J3" s="12" t="s">
        <v>3</v>
      </c>
      <c r="K3" s="12" t="s">
        <v>47</v>
      </c>
      <c r="L3" s="12" t="s">
        <v>2</v>
      </c>
      <c r="M3" s="12" t="s">
        <v>3</v>
      </c>
      <c r="N3" s="12" t="s">
        <v>47</v>
      </c>
      <c r="O3" s="11" t="s">
        <v>2</v>
      </c>
      <c r="P3" s="11" t="s">
        <v>3</v>
      </c>
      <c r="Q3" s="11" t="s">
        <v>47</v>
      </c>
      <c r="R3" s="11" t="s">
        <v>2</v>
      </c>
      <c r="S3" s="11" t="s">
        <v>3</v>
      </c>
      <c r="T3" s="11" t="s">
        <v>47</v>
      </c>
      <c r="U3" s="36" t="s">
        <v>2</v>
      </c>
      <c r="V3" s="36" t="s">
        <v>3</v>
      </c>
      <c r="W3" s="36" t="s">
        <v>47</v>
      </c>
      <c r="X3" s="36" t="s">
        <v>2</v>
      </c>
      <c r="Y3" s="36" t="s">
        <v>3</v>
      </c>
      <c r="Z3" s="36" t="s">
        <v>47</v>
      </c>
    </row>
    <row r="4" spans="1:26" ht="48" customHeight="1" x14ac:dyDescent="0.25">
      <c r="A4" s="5">
        <v>1</v>
      </c>
      <c r="B4" s="26" t="s">
        <v>143</v>
      </c>
      <c r="C4" s="4"/>
      <c r="D4" s="4"/>
      <c r="E4" s="13" t="e">
        <f>(C4/D4)*100</f>
        <v>#DIV/0!</v>
      </c>
      <c r="F4" s="4"/>
      <c r="G4" s="4"/>
      <c r="H4" s="13" t="e">
        <f>(F4/G4)*100</f>
        <v>#DIV/0!</v>
      </c>
      <c r="I4" s="4"/>
      <c r="J4" s="4"/>
      <c r="K4" s="13" t="e">
        <f t="shared" ref="K4:K9" si="0">(I4/J4)*100</f>
        <v>#DIV/0!</v>
      </c>
      <c r="L4" s="4"/>
      <c r="M4" s="4"/>
      <c r="N4" s="13" t="e">
        <f t="shared" ref="N4:N9" si="1">(L4/M4)*100</f>
        <v>#DIV/0!</v>
      </c>
      <c r="O4" s="4"/>
      <c r="P4" s="4"/>
      <c r="Q4" s="13" t="e">
        <f t="shared" ref="Q4:Q9" si="2">(O4/P4)*100</f>
        <v>#DIV/0!</v>
      </c>
      <c r="R4" s="4"/>
      <c r="S4" s="4"/>
      <c r="T4" s="13" t="e">
        <f t="shared" ref="T4:T9" si="3">(R4/S4)*100</f>
        <v>#DIV/0!</v>
      </c>
      <c r="U4" s="4"/>
      <c r="V4" s="4"/>
      <c r="W4" s="13" t="e">
        <f t="shared" ref="W4:W9" si="4">(U4/V4)*100</f>
        <v>#DIV/0!</v>
      </c>
      <c r="X4" s="4"/>
      <c r="Y4" s="4"/>
      <c r="Z4" s="13" t="e">
        <f t="shared" ref="Z4:Z9" si="5">(X4/Y4)*100</f>
        <v>#DIV/0!</v>
      </c>
    </row>
    <row r="5" spans="1:26" ht="48" customHeight="1" x14ac:dyDescent="0.25">
      <c r="A5" s="5">
        <v>2</v>
      </c>
      <c r="B5" s="26" t="s">
        <v>144</v>
      </c>
      <c r="C5" s="4"/>
      <c r="D5" s="4"/>
      <c r="E5" s="13" t="e">
        <f t="shared" ref="E5:E9" si="6">(C5/D5)*100</f>
        <v>#DIV/0!</v>
      </c>
      <c r="F5" s="4"/>
      <c r="G5" s="4"/>
      <c r="H5" s="13" t="e">
        <f t="shared" ref="H5:H9" si="7">(F5/G5)*100</f>
        <v>#DIV/0!</v>
      </c>
      <c r="I5" s="4"/>
      <c r="J5" s="4"/>
      <c r="K5" s="13" t="e">
        <f t="shared" si="0"/>
        <v>#DIV/0!</v>
      </c>
      <c r="L5" s="4"/>
      <c r="M5" s="4"/>
      <c r="N5" s="13" t="e">
        <f t="shared" si="1"/>
        <v>#DIV/0!</v>
      </c>
      <c r="O5" s="4"/>
      <c r="P5" s="4"/>
      <c r="Q5" s="13" t="e">
        <f t="shared" si="2"/>
        <v>#DIV/0!</v>
      </c>
      <c r="R5" s="4"/>
      <c r="S5" s="4"/>
      <c r="T5" s="13" t="e">
        <f t="shared" si="3"/>
        <v>#DIV/0!</v>
      </c>
      <c r="U5" s="4"/>
      <c r="V5" s="4"/>
      <c r="W5" s="13" t="e">
        <f t="shared" si="4"/>
        <v>#DIV/0!</v>
      </c>
      <c r="X5" s="4"/>
      <c r="Y5" s="4"/>
      <c r="Z5" s="13" t="e">
        <f t="shared" si="5"/>
        <v>#DIV/0!</v>
      </c>
    </row>
    <row r="6" spans="1:26" ht="48" customHeight="1" x14ac:dyDescent="0.25">
      <c r="A6" s="5">
        <v>3</v>
      </c>
      <c r="B6" s="26" t="s">
        <v>145</v>
      </c>
      <c r="C6" s="4"/>
      <c r="D6" s="4"/>
      <c r="E6" s="13" t="e">
        <f t="shared" si="6"/>
        <v>#DIV/0!</v>
      </c>
      <c r="F6" s="4"/>
      <c r="G6" s="4"/>
      <c r="H6" s="13" t="e">
        <f t="shared" si="7"/>
        <v>#DIV/0!</v>
      </c>
      <c r="I6" s="4"/>
      <c r="J6" s="4"/>
      <c r="K6" s="13" t="e">
        <f t="shared" si="0"/>
        <v>#DIV/0!</v>
      </c>
      <c r="L6" s="4"/>
      <c r="M6" s="4"/>
      <c r="N6" s="13" t="e">
        <f t="shared" si="1"/>
        <v>#DIV/0!</v>
      </c>
      <c r="O6" s="4"/>
      <c r="P6" s="4"/>
      <c r="Q6" s="13" t="e">
        <f t="shared" si="2"/>
        <v>#DIV/0!</v>
      </c>
      <c r="R6" s="4"/>
      <c r="S6" s="4"/>
      <c r="T6" s="13" t="e">
        <f t="shared" si="3"/>
        <v>#DIV/0!</v>
      </c>
      <c r="U6" s="4"/>
      <c r="V6" s="4"/>
      <c r="W6" s="13" t="e">
        <f t="shared" si="4"/>
        <v>#DIV/0!</v>
      </c>
      <c r="X6" s="4"/>
      <c r="Y6" s="4"/>
      <c r="Z6" s="13" t="e">
        <f t="shared" si="5"/>
        <v>#DIV/0!</v>
      </c>
    </row>
    <row r="7" spans="1:26" ht="48" customHeight="1" x14ac:dyDescent="0.25">
      <c r="A7" s="5">
        <v>4</v>
      </c>
      <c r="B7" s="26" t="s">
        <v>146</v>
      </c>
      <c r="C7" s="4"/>
      <c r="D7" s="4"/>
      <c r="E7" s="13" t="e">
        <f t="shared" si="6"/>
        <v>#DIV/0!</v>
      </c>
      <c r="F7" s="4"/>
      <c r="G7" s="4"/>
      <c r="H7" s="13" t="e">
        <f t="shared" si="7"/>
        <v>#DIV/0!</v>
      </c>
      <c r="I7" s="4"/>
      <c r="J7" s="4"/>
      <c r="K7" s="13" t="e">
        <f t="shared" si="0"/>
        <v>#DIV/0!</v>
      </c>
      <c r="L7" s="4"/>
      <c r="M7" s="4"/>
      <c r="N7" s="13" t="e">
        <f t="shared" si="1"/>
        <v>#DIV/0!</v>
      </c>
      <c r="O7" s="4"/>
      <c r="P7" s="4"/>
      <c r="Q7" s="13" t="e">
        <f t="shared" si="2"/>
        <v>#DIV/0!</v>
      </c>
      <c r="R7" s="4"/>
      <c r="S7" s="4"/>
      <c r="T7" s="13" t="e">
        <f t="shared" si="3"/>
        <v>#DIV/0!</v>
      </c>
      <c r="U7" s="4"/>
      <c r="V7" s="4"/>
      <c r="W7" s="13" t="e">
        <f t="shared" si="4"/>
        <v>#DIV/0!</v>
      </c>
      <c r="X7" s="4"/>
      <c r="Y7" s="4"/>
      <c r="Z7" s="13" t="e">
        <f t="shared" si="5"/>
        <v>#DIV/0!</v>
      </c>
    </row>
    <row r="8" spans="1:26" ht="48" customHeight="1" x14ac:dyDescent="0.25">
      <c r="A8" s="5">
        <v>5</v>
      </c>
      <c r="B8" s="26" t="s">
        <v>147</v>
      </c>
      <c r="C8" s="4"/>
      <c r="D8" s="4"/>
      <c r="E8" s="13" t="e">
        <f t="shared" si="6"/>
        <v>#DIV/0!</v>
      </c>
      <c r="F8" s="4"/>
      <c r="G8" s="4"/>
      <c r="H8" s="13" t="e">
        <f t="shared" si="7"/>
        <v>#DIV/0!</v>
      </c>
      <c r="I8" s="4"/>
      <c r="J8" s="4"/>
      <c r="K8" s="13" t="e">
        <f t="shared" si="0"/>
        <v>#DIV/0!</v>
      </c>
      <c r="L8" s="4"/>
      <c r="M8" s="4"/>
      <c r="N8" s="13" t="e">
        <f t="shared" si="1"/>
        <v>#DIV/0!</v>
      </c>
      <c r="O8" s="4"/>
      <c r="P8" s="4"/>
      <c r="Q8" s="13" t="e">
        <f t="shared" si="2"/>
        <v>#DIV/0!</v>
      </c>
      <c r="R8" s="4"/>
      <c r="S8" s="4"/>
      <c r="T8" s="13" t="e">
        <f t="shared" si="3"/>
        <v>#DIV/0!</v>
      </c>
      <c r="U8" s="4"/>
      <c r="V8" s="4"/>
      <c r="W8" s="13" t="e">
        <f t="shared" si="4"/>
        <v>#DIV/0!</v>
      </c>
      <c r="X8" s="4"/>
      <c r="Y8" s="4"/>
      <c r="Z8" s="13" t="e">
        <f t="shared" si="5"/>
        <v>#DIV/0!</v>
      </c>
    </row>
    <row r="9" spans="1:26" ht="48" customHeight="1" x14ac:dyDescent="0.25">
      <c r="A9" s="5">
        <v>6</v>
      </c>
      <c r="B9" s="26" t="s">
        <v>148</v>
      </c>
      <c r="C9" s="4"/>
      <c r="D9" s="4"/>
      <c r="E9" s="13" t="e">
        <f t="shared" si="6"/>
        <v>#DIV/0!</v>
      </c>
      <c r="F9" s="4"/>
      <c r="G9" s="4"/>
      <c r="H9" s="13" t="e">
        <f t="shared" si="7"/>
        <v>#DIV/0!</v>
      </c>
      <c r="I9" s="4"/>
      <c r="J9" s="4"/>
      <c r="K9" s="13" t="e">
        <f t="shared" si="0"/>
        <v>#DIV/0!</v>
      </c>
      <c r="L9" s="4"/>
      <c r="M9" s="4"/>
      <c r="N9" s="13" t="e">
        <f t="shared" si="1"/>
        <v>#DIV/0!</v>
      </c>
      <c r="O9" s="4"/>
      <c r="P9" s="4"/>
      <c r="Q9" s="13" t="e">
        <f t="shared" si="2"/>
        <v>#DIV/0!</v>
      </c>
      <c r="R9" s="4"/>
      <c r="S9" s="4"/>
      <c r="T9" s="13" t="e">
        <f t="shared" si="3"/>
        <v>#DIV/0!</v>
      </c>
      <c r="U9" s="4"/>
      <c r="V9" s="4"/>
      <c r="W9" s="13" t="e">
        <f t="shared" si="4"/>
        <v>#DIV/0!</v>
      </c>
      <c r="X9" s="4"/>
      <c r="Y9" s="4"/>
      <c r="Z9" s="13" t="e">
        <f t="shared" si="5"/>
        <v>#DIV/0!</v>
      </c>
    </row>
    <row r="10" spans="1:26" ht="48" customHeight="1" x14ac:dyDescent="0.25">
      <c r="A10" s="5">
        <v>7</v>
      </c>
      <c r="B10" s="5" t="s">
        <v>5</v>
      </c>
      <c r="C10" s="4"/>
      <c r="D10" s="14"/>
      <c r="E10" s="14"/>
      <c r="F10" s="4"/>
      <c r="G10" s="14"/>
      <c r="H10" s="14"/>
      <c r="I10" s="4"/>
      <c r="J10" s="14"/>
      <c r="K10" s="14"/>
      <c r="L10" s="4"/>
      <c r="M10" s="14"/>
      <c r="N10" s="14"/>
      <c r="O10" s="4"/>
      <c r="P10" s="14"/>
      <c r="Q10" s="14"/>
      <c r="R10" s="4"/>
      <c r="S10" s="14"/>
      <c r="T10" s="14"/>
      <c r="U10" s="4"/>
      <c r="V10" s="14"/>
      <c r="W10" s="14"/>
      <c r="X10" s="4"/>
      <c r="Y10" s="14"/>
      <c r="Z10" s="14"/>
    </row>
    <row r="11" spans="1:26" ht="48" customHeight="1" x14ac:dyDescent="0.25">
      <c r="A11" s="5">
        <v>8</v>
      </c>
      <c r="B11" s="5" t="s">
        <v>140</v>
      </c>
      <c r="C11" s="4"/>
      <c r="D11" s="14"/>
      <c r="E11" s="14"/>
      <c r="F11" s="4"/>
      <c r="G11" s="14"/>
      <c r="H11" s="14"/>
      <c r="I11" s="4"/>
      <c r="J11" s="14"/>
      <c r="K11" s="14"/>
      <c r="L11" s="4"/>
      <c r="M11" s="14"/>
      <c r="N11" s="14"/>
      <c r="O11" s="4"/>
      <c r="P11" s="14"/>
      <c r="Q11" s="14"/>
      <c r="R11" s="4"/>
      <c r="S11" s="14"/>
      <c r="T11" s="14"/>
      <c r="U11" s="4"/>
      <c r="V11" s="14"/>
      <c r="W11" s="14"/>
      <c r="X11" s="4"/>
      <c r="Y11" s="14"/>
      <c r="Z11" s="14"/>
    </row>
    <row r="12" spans="1:26" ht="48" customHeight="1" x14ac:dyDescent="0.25">
      <c r="A12" s="5">
        <v>9</v>
      </c>
      <c r="B12" s="5" t="s">
        <v>141</v>
      </c>
      <c r="C12" s="4"/>
      <c r="D12" s="14"/>
      <c r="E12" s="14"/>
      <c r="F12" s="4"/>
      <c r="G12" s="14"/>
      <c r="H12" s="14"/>
      <c r="I12" s="4"/>
      <c r="J12" s="14"/>
      <c r="K12" s="14"/>
      <c r="L12" s="4"/>
      <c r="M12" s="14"/>
      <c r="N12" s="14"/>
      <c r="O12" s="4"/>
      <c r="P12" s="14"/>
      <c r="Q12" s="14"/>
      <c r="R12" s="4"/>
      <c r="S12" s="14"/>
      <c r="T12" s="14"/>
      <c r="U12" s="4"/>
      <c r="V12" s="14"/>
      <c r="W12" s="14"/>
      <c r="X12" s="4"/>
      <c r="Y12" s="14"/>
      <c r="Z12" s="14"/>
    </row>
    <row r="13" spans="1:26" ht="48" customHeight="1" x14ac:dyDescent="0.25">
      <c r="A13" s="5">
        <v>10</v>
      </c>
      <c r="B13" s="5" t="s">
        <v>6</v>
      </c>
      <c r="C13" s="4"/>
      <c r="D13" s="14"/>
      <c r="E13" s="14"/>
      <c r="F13" s="4"/>
      <c r="G13" s="14"/>
      <c r="H13" s="14"/>
      <c r="I13" s="4"/>
      <c r="J13" s="14"/>
      <c r="K13" s="14"/>
      <c r="L13" s="4"/>
      <c r="M13" s="14"/>
      <c r="N13" s="14"/>
      <c r="O13" s="4"/>
      <c r="P13" s="14"/>
      <c r="Q13" s="14"/>
      <c r="R13" s="4"/>
      <c r="S13" s="14"/>
      <c r="T13" s="14"/>
      <c r="U13" s="4"/>
      <c r="V13" s="14"/>
      <c r="W13" s="14"/>
      <c r="X13" s="4"/>
      <c r="Y13" s="14"/>
      <c r="Z13" s="14"/>
    </row>
    <row r="14" spans="1:26" ht="48" customHeight="1" x14ac:dyDescent="0.25">
      <c r="A14" s="5">
        <v>11</v>
      </c>
      <c r="B14" s="5" t="s">
        <v>110</v>
      </c>
      <c r="C14" s="4"/>
      <c r="D14" s="14"/>
      <c r="E14" s="14"/>
      <c r="F14" s="4"/>
      <c r="G14" s="14"/>
      <c r="H14" s="14"/>
      <c r="I14" s="4"/>
      <c r="J14" s="14"/>
      <c r="K14" s="14"/>
      <c r="L14" s="4"/>
      <c r="M14" s="14"/>
      <c r="N14" s="14"/>
      <c r="O14" s="4"/>
      <c r="P14" s="14"/>
      <c r="Q14" s="14"/>
      <c r="R14" s="4"/>
      <c r="S14" s="14"/>
      <c r="T14" s="14"/>
      <c r="U14" s="4"/>
      <c r="V14" s="14"/>
      <c r="W14" s="14"/>
      <c r="X14" s="4"/>
      <c r="Y14" s="14"/>
      <c r="Z14" s="14"/>
    </row>
    <row r="15" spans="1:26" ht="48" customHeight="1" x14ac:dyDescent="0.25">
      <c r="A15" s="5">
        <v>12</v>
      </c>
      <c r="B15" s="5" t="s">
        <v>4</v>
      </c>
      <c r="C15" s="4"/>
      <c r="D15" s="4"/>
      <c r="E15" s="13" t="e">
        <f t="shared" ref="E15:E64" si="8">(C15/D15)*100</f>
        <v>#DIV/0!</v>
      </c>
      <c r="F15" s="4"/>
      <c r="G15" s="4"/>
      <c r="H15" s="13" t="e">
        <f t="shared" ref="H15:H64" si="9">(F15/G15)*100</f>
        <v>#DIV/0!</v>
      </c>
      <c r="I15" s="4"/>
      <c r="J15" s="4"/>
      <c r="K15" s="13" t="e">
        <f t="shared" ref="K15:K64" si="10">(I15/J15)*100</f>
        <v>#DIV/0!</v>
      </c>
      <c r="L15" s="4"/>
      <c r="M15" s="4"/>
      <c r="N15" s="13" t="e">
        <f t="shared" ref="N15:N64" si="11">(L15/M15)*100</f>
        <v>#DIV/0!</v>
      </c>
      <c r="O15" s="4"/>
      <c r="P15" s="4"/>
      <c r="Q15" s="13" t="e">
        <f t="shared" ref="Q15:Q64" si="12">(O15/P15)*100</f>
        <v>#DIV/0!</v>
      </c>
      <c r="R15" s="4"/>
      <c r="S15" s="4"/>
      <c r="T15" s="13" t="e">
        <f t="shared" ref="T15:T64" si="13">(R15/S15)*100</f>
        <v>#DIV/0!</v>
      </c>
      <c r="U15" s="4"/>
      <c r="V15" s="4"/>
      <c r="W15" s="13" t="e">
        <f t="shared" ref="W15:W64" si="14">(U15/V15)*100</f>
        <v>#DIV/0!</v>
      </c>
      <c r="X15" s="4"/>
      <c r="Y15" s="4"/>
      <c r="Z15" s="13" t="e">
        <f t="shared" ref="Z15:Z64" si="15">(X15/Y15)*100</f>
        <v>#DIV/0!</v>
      </c>
    </row>
    <row r="16" spans="1:26" ht="48" customHeight="1" x14ac:dyDescent="0.25">
      <c r="A16" s="5">
        <v>13</v>
      </c>
      <c r="B16" s="5" t="s">
        <v>12</v>
      </c>
      <c r="C16" s="4"/>
      <c r="D16" s="4"/>
      <c r="E16" s="13" t="e">
        <f t="shared" si="8"/>
        <v>#DIV/0!</v>
      </c>
      <c r="F16" s="4"/>
      <c r="G16" s="4"/>
      <c r="H16" s="13" t="e">
        <f t="shared" si="9"/>
        <v>#DIV/0!</v>
      </c>
      <c r="I16" s="4"/>
      <c r="J16" s="4"/>
      <c r="K16" s="13" t="e">
        <f t="shared" si="10"/>
        <v>#DIV/0!</v>
      </c>
      <c r="L16" s="4"/>
      <c r="M16" s="4"/>
      <c r="N16" s="13" t="e">
        <f t="shared" si="11"/>
        <v>#DIV/0!</v>
      </c>
      <c r="O16" s="4"/>
      <c r="P16" s="4"/>
      <c r="Q16" s="13" t="e">
        <f t="shared" si="12"/>
        <v>#DIV/0!</v>
      </c>
      <c r="R16" s="4"/>
      <c r="S16" s="4"/>
      <c r="T16" s="13" t="e">
        <f t="shared" si="13"/>
        <v>#DIV/0!</v>
      </c>
      <c r="U16" s="4"/>
      <c r="V16" s="4"/>
      <c r="W16" s="13" t="e">
        <f t="shared" si="14"/>
        <v>#DIV/0!</v>
      </c>
      <c r="X16" s="4"/>
      <c r="Y16" s="4"/>
      <c r="Z16" s="13" t="e">
        <f t="shared" si="15"/>
        <v>#DIV/0!</v>
      </c>
    </row>
    <row r="17" spans="1:26" ht="48" customHeight="1" x14ac:dyDescent="0.25">
      <c r="A17" s="5">
        <v>14</v>
      </c>
      <c r="B17" s="5" t="s">
        <v>13</v>
      </c>
      <c r="C17" s="4"/>
      <c r="D17" s="4"/>
      <c r="E17" s="13" t="e">
        <f t="shared" si="8"/>
        <v>#DIV/0!</v>
      </c>
      <c r="F17" s="4"/>
      <c r="G17" s="4"/>
      <c r="H17" s="13" t="e">
        <f t="shared" si="9"/>
        <v>#DIV/0!</v>
      </c>
      <c r="I17" s="4"/>
      <c r="J17" s="4"/>
      <c r="K17" s="13" t="e">
        <f t="shared" si="10"/>
        <v>#DIV/0!</v>
      </c>
      <c r="L17" s="4"/>
      <c r="M17" s="4"/>
      <c r="N17" s="13" t="e">
        <f t="shared" si="11"/>
        <v>#DIV/0!</v>
      </c>
      <c r="O17" s="4"/>
      <c r="P17" s="4"/>
      <c r="Q17" s="13" t="e">
        <f t="shared" si="12"/>
        <v>#DIV/0!</v>
      </c>
      <c r="R17" s="4"/>
      <c r="S17" s="4"/>
      <c r="T17" s="13" t="e">
        <f t="shared" si="13"/>
        <v>#DIV/0!</v>
      </c>
      <c r="U17" s="4"/>
      <c r="V17" s="4"/>
      <c r="W17" s="13" t="e">
        <f t="shared" si="14"/>
        <v>#DIV/0!</v>
      </c>
      <c r="X17" s="4"/>
      <c r="Y17" s="4"/>
      <c r="Z17" s="13" t="e">
        <f t="shared" si="15"/>
        <v>#DIV/0!</v>
      </c>
    </row>
    <row r="18" spans="1:26" ht="48" customHeight="1" x14ac:dyDescent="0.25">
      <c r="A18" s="5">
        <v>15</v>
      </c>
      <c r="B18" s="5" t="s">
        <v>89</v>
      </c>
      <c r="C18" s="4"/>
      <c r="D18" s="4"/>
      <c r="E18" s="13" t="e">
        <f t="shared" si="8"/>
        <v>#DIV/0!</v>
      </c>
      <c r="F18" s="4"/>
      <c r="G18" s="4"/>
      <c r="H18" s="13" t="e">
        <f t="shared" si="9"/>
        <v>#DIV/0!</v>
      </c>
      <c r="I18" s="4"/>
      <c r="J18" s="4"/>
      <c r="K18" s="13" t="e">
        <f t="shared" si="10"/>
        <v>#DIV/0!</v>
      </c>
      <c r="L18" s="4"/>
      <c r="M18" s="4"/>
      <c r="N18" s="13" t="e">
        <f t="shared" si="11"/>
        <v>#DIV/0!</v>
      </c>
      <c r="O18" s="4"/>
      <c r="P18" s="4"/>
      <c r="Q18" s="13" t="e">
        <f t="shared" si="12"/>
        <v>#DIV/0!</v>
      </c>
      <c r="R18" s="4"/>
      <c r="S18" s="4"/>
      <c r="T18" s="13" t="e">
        <f t="shared" si="13"/>
        <v>#DIV/0!</v>
      </c>
      <c r="U18" s="4"/>
      <c r="V18" s="4"/>
      <c r="W18" s="13" t="e">
        <f t="shared" si="14"/>
        <v>#DIV/0!</v>
      </c>
      <c r="X18" s="4"/>
      <c r="Y18" s="4"/>
      <c r="Z18" s="13" t="e">
        <f t="shared" si="15"/>
        <v>#DIV/0!</v>
      </c>
    </row>
    <row r="19" spans="1:26" ht="48" customHeight="1" x14ac:dyDescent="0.25">
      <c r="A19" s="5">
        <v>16</v>
      </c>
      <c r="B19" s="5" t="s">
        <v>7</v>
      </c>
      <c r="C19" s="4"/>
      <c r="D19" s="4"/>
      <c r="E19" s="13" t="e">
        <f t="shared" si="8"/>
        <v>#DIV/0!</v>
      </c>
      <c r="F19" s="4"/>
      <c r="G19" s="4"/>
      <c r="H19" s="13" t="e">
        <f t="shared" si="9"/>
        <v>#DIV/0!</v>
      </c>
      <c r="I19" s="4"/>
      <c r="J19" s="4"/>
      <c r="K19" s="13" t="e">
        <f t="shared" si="10"/>
        <v>#DIV/0!</v>
      </c>
      <c r="L19" s="4"/>
      <c r="M19" s="4"/>
      <c r="N19" s="13" t="e">
        <f t="shared" si="11"/>
        <v>#DIV/0!</v>
      </c>
      <c r="O19" s="4"/>
      <c r="P19" s="4"/>
      <c r="Q19" s="13" t="e">
        <f t="shared" si="12"/>
        <v>#DIV/0!</v>
      </c>
      <c r="R19" s="4"/>
      <c r="S19" s="4"/>
      <c r="T19" s="13" t="e">
        <f t="shared" si="13"/>
        <v>#DIV/0!</v>
      </c>
      <c r="U19" s="4"/>
      <c r="V19" s="4"/>
      <c r="W19" s="13" t="e">
        <f t="shared" si="14"/>
        <v>#DIV/0!</v>
      </c>
      <c r="X19" s="4"/>
      <c r="Y19" s="4"/>
      <c r="Z19" s="13" t="e">
        <f t="shared" si="15"/>
        <v>#DIV/0!</v>
      </c>
    </row>
    <row r="20" spans="1:26" ht="48" customHeight="1" x14ac:dyDescent="0.25">
      <c r="A20" s="5">
        <v>17</v>
      </c>
      <c r="B20" s="5" t="s">
        <v>8</v>
      </c>
      <c r="C20" s="4"/>
      <c r="D20" s="4"/>
      <c r="E20" s="13" t="e">
        <f t="shared" si="8"/>
        <v>#DIV/0!</v>
      </c>
      <c r="F20" s="4"/>
      <c r="G20" s="4"/>
      <c r="H20" s="13" t="e">
        <f t="shared" si="9"/>
        <v>#DIV/0!</v>
      </c>
      <c r="I20" s="4"/>
      <c r="J20" s="4"/>
      <c r="K20" s="13" t="e">
        <f t="shared" si="10"/>
        <v>#DIV/0!</v>
      </c>
      <c r="L20" s="4"/>
      <c r="M20" s="4"/>
      <c r="N20" s="13" t="e">
        <f t="shared" si="11"/>
        <v>#DIV/0!</v>
      </c>
      <c r="O20" s="4"/>
      <c r="P20" s="4"/>
      <c r="Q20" s="13" t="e">
        <f t="shared" si="12"/>
        <v>#DIV/0!</v>
      </c>
      <c r="R20" s="4"/>
      <c r="S20" s="4"/>
      <c r="T20" s="13" t="e">
        <f t="shared" si="13"/>
        <v>#DIV/0!</v>
      </c>
      <c r="U20" s="4"/>
      <c r="V20" s="4"/>
      <c r="W20" s="13" t="e">
        <f t="shared" si="14"/>
        <v>#DIV/0!</v>
      </c>
      <c r="X20" s="4"/>
      <c r="Y20" s="4"/>
      <c r="Z20" s="13" t="e">
        <f t="shared" si="15"/>
        <v>#DIV/0!</v>
      </c>
    </row>
    <row r="21" spans="1:26" ht="48" customHeight="1" x14ac:dyDescent="0.25">
      <c r="A21" s="5">
        <v>18</v>
      </c>
      <c r="B21" s="5" t="s">
        <v>9</v>
      </c>
      <c r="C21" s="4"/>
      <c r="D21" s="4"/>
      <c r="E21" s="13" t="e">
        <f t="shared" si="8"/>
        <v>#DIV/0!</v>
      </c>
      <c r="F21" s="4"/>
      <c r="G21" s="4"/>
      <c r="H21" s="13" t="e">
        <f t="shared" si="9"/>
        <v>#DIV/0!</v>
      </c>
      <c r="I21" s="4"/>
      <c r="J21" s="4"/>
      <c r="K21" s="13" t="e">
        <f t="shared" si="10"/>
        <v>#DIV/0!</v>
      </c>
      <c r="L21" s="4"/>
      <c r="M21" s="4"/>
      <c r="N21" s="13" t="e">
        <f t="shared" si="11"/>
        <v>#DIV/0!</v>
      </c>
      <c r="O21" s="4"/>
      <c r="P21" s="4"/>
      <c r="Q21" s="13" t="e">
        <f t="shared" si="12"/>
        <v>#DIV/0!</v>
      </c>
      <c r="R21" s="4"/>
      <c r="S21" s="4"/>
      <c r="T21" s="13" t="e">
        <f t="shared" si="13"/>
        <v>#DIV/0!</v>
      </c>
      <c r="U21" s="4"/>
      <c r="V21" s="4"/>
      <c r="W21" s="13" t="e">
        <f t="shared" si="14"/>
        <v>#DIV/0!</v>
      </c>
      <c r="X21" s="4"/>
      <c r="Y21" s="4"/>
      <c r="Z21" s="13" t="e">
        <f t="shared" si="15"/>
        <v>#DIV/0!</v>
      </c>
    </row>
    <row r="22" spans="1:26" ht="48" customHeight="1" x14ac:dyDescent="0.25">
      <c r="A22" s="5">
        <v>19</v>
      </c>
      <c r="B22" s="5" t="s">
        <v>149</v>
      </c>
      <c r="C22" s="4"/>
      <c r="D22" s="4"/>
      <c r="E22" s="13" t="e">
        <f t="shared" si="8"/>
        <v>#DIV/0!</v>
      </c>
      <c r="F22" s="4"/>
      <c r="G22" s="4"/>
      <c r="H22" s="13" t="e">
        <f t="shared" si="9"/>
        <v>#DIV/0!</v>
      </c>
      <c r="I22" s="4"/>
      <c r="J22" s="4"/>
      <c r="K22" s="13" t="e">
        <f t="shared" si="10"/>
        <v>#DIV/0!</v>
      </c>
      <c r="L22" s="4"/>
      <c r="M22" s="4"/>
      <c r="N22" s="13" t="e">
        <f t="shared" si="11"/>
        <v>#DIV/0!</v>
      </c>
      <c r="O22" s="4"/>
      <c r="P22" s="4"/>
      <c r="Q22" s="13" t="e">
        <f t="shared" si="12"/>
        <v>#DIV/0!</v>
      </c>
      <c r="R22" s="4"/>
      <c r="S22" s="4"/>
      <c r="T22" s="13" t="e">
        <f t="shared" si="13"/>
        <v>#DIV/0!</v>
      </c>
      <c r="U22" s="4"/>
      <c r="V22" s="4"/>
      <c r="W22" s="13" t="e">
        <f t="shared" si="14"/>
        <v>#DIV/0!</v>
      </c>
      <c r="X22" s="4"/>
      <c r="Y22" s="4"/>
      <c r="Z22" s="13" t="e">
        <f t="shared" si="15"/>
        <v>#DIV/0!</v>
      </c>
    </row>
    <row r="23" spans="1:26" ht="48" customHeight="1" x14ac:dyDescent="0.25">
      <c r="A23" s="5">
        <v>20</v>
      </c>
      <c r="B23" s="27" t="s">
        <v>150</v>
      </c>
      <c r="C23" s="4"/>
      <c r="D23" s="4"/>
      <c r="E23" s="13" t="e">
        <f t="shared" si="8"/>
        <v>#DIV/0!</v>
      </c>
      <c r="F23" s="4"/>
      <c r="G23" s="4"/>
      <c r="H23" s="13" t="e">
        <f t="shared" si="9"/>
        <v>#DIV/0!</v>
      </c>
      <c r="I23" s="4"/>
      <c r="J23" s="4"/>
      <c r="K23" s="13" t="e">
        <f t="shared" si="10"/>
        <v>#DIV/0!</v>
      </c>
      <c r="L23" s="4"/>
      <c r="M23" s="4"/>
      <c r="N23" s="13" t="e">
        <f t="shared" si="11"/>
        <v>#DIV/0!</v>
      </c>
      <c r="O23" s="4"/>
      <c r="P23" s="4"/>
      <c r="Q23" s="13" t="e">
        <f t="shared" si="12"/>
        <v>#DIV/0!</v>
      </c>
      <c r="R23" s="4"/>
      <c r="S23" s="4"/>
      <c r="T23" s="13" t="e">
        <f t="shared" si="13"/>
        <v>#DIV/0!</v>
      </c>
      <c r="U23" s="4"/>
      <c r="V23" s="4"/>
      <c r="W23" s="13" t="e">
        <f t="shared" si="14"/>
        <v>#DIV/0!</v>
      </c>
      <c r="X23" s="4"/>
      <c r="Y23" s="4"/>
      <c r="Z23" s="13" t="e">
        <f t="shared" si="15"/>
        <v>#DIV/0!</v>
      </c>
    </row>
    <row r="24" spans="1:26" ht="48" customHeight="1" x14ac:dyDescent="0.25">
      <c r="A24" s="5">
        <v>21</v>
      </c>
      <c r="B24" s="27" t="s">
        <v>151</v>
      </c>
      <c r="C24" s="4"/>
      <c r="D24" s="4"/>
      <c r="E24" s="13" t="e">
        <f t="shared" si="8"/>
        <v>#DIV/0!</v>
      </c>
      <c r="F24" s="4"/>
      <c r="G24" s="4"/>
      <c r="H24" s="13" t="e">
        <f t="shared" si="9"/>
        <v>#DIV/0!</v>
      </c>
      <c r="I24" s="4"/>
      <c r="J24" s="4"/>
      <c r="K24" s="13" t="e">
        <f t="shared" si="10"/>
        <v>#DIV/0!</v>
      </c>
      <c r="L24" s="4"/>
      <c r="M24" s="4"/>
      <c r="N24" s="13" t="e">
        <f t="shared" si="11"/>
        <v>#DIV/0!</v>
      </c>
      <c r="O24" s="4"/>
      <c r="P24" s="4"/>
      <c r="Q24" s="13" t="e">
        <f t="shared" si="12"/>
        <v>#DIV/0!</v>
      </c>
      <c r="R24" s="4"/>
      <c r="S24" s="4"/>
      <c r="T24" s="13" t="e">
        <f t="shared" si="13"/>
        <v>#DIV/0!</v>
      </c>
      <c r="U24" s="4"/>
      <c r="V24" s="4"/>
      <c r="W24" s="13" t="e">
        <f t="shared" si="14"/>
        <v>#DIV/0!</v>
      </c>
      <c r="X24" s="4"/>
      <c r="Y24" s="4"/>
      <c r="Z24" s="13" t="e">
        <f t="shared" si="15"/>
        <v>#DIV/0!</v>
      </c>
    </row>
    <row r="25" spans="1:26" ht="48" customHeight="1" x14ac:dyDescent="0.25">
      <c r="A25" s="5">
        <v>22</v>
      </c>
      <c r="B25" s="27" t="s">
        <v>152</v>
      </c>
      <c r="C25" s="4"/>
      <c r="D25" s="4"/>
      <c r="E25" s="13" t="e">
        <f t="shared" si="8"/>
        <v>#DIV/0!</v>
      </c>
      <c r="F25" s="4"/>
      <c r="G25" s="4"/>
      <c r="H25" s="13" t="e">
        <f t="shared" si="9"/>
        <v>#DIV/0!</v>
      </c>
      <c r="I25" s="4"/>
      <c r="J25" s="4"/>
      <c r="K25" s="13" t="e">
        <f t="shared" si="10"/>
        <v>#DIV/0!</v>
      </c>
      <c r="L25" s="4"/>
      <c r="M25" s="4"/>
      <c r="N25" s="13" t="e">
        <f t="shared" si="11"/>
        <v>#DIV/0!</v>
      </c>
      <c r="O25" s="4"/>
      <c r="P25" s="4"/>
      <c r="Q25" s="13" t="e">
        <f t="shared" si="12"/>
        <v>#DIV/0!</v>
      </c>
      <c r="R25" s="4"/>
      <c r="S25" s="4"/>
      <c r="T25" s="13" t="e">
        <f t="shared" si="13"/>
        <v>#DIV/0!</v>
      </c>
      <c r="U25" s="4"/>
      <c r="V25" s="4"/>
      <c r="W25" s="13" t="e">
        <f t="shared" si="14"/>
        <v>#DIV/0!</v>
      </c>
      <c r="X25" s="4"/>
      <c r="Y25" s="4"/>
      <c r="Z25" s="13" t="e">
        <f t="shared" si="15"/>
        <v>#DIV/0!</v>
      </c>
    </row>
    <row r="26" spans="1:26" ht="48" customHeight="1" x14ac:dyDescent="0.25">
      <c r="A26" s="5">
        <v>23</v>
      </c>
      <c r="B26" s="5" t="s">
        <v>153</v>
      </c>
      <c r="C26" s="4"/>
      <c r="D26" s="4"/>
      <c r="E26" s="13" t="e">
        <f t="shared" si="8"/>
        <v>#DIV/0!</v>
      </c>
      <c r="F26" s="4"/>
      <c r="G26" s="4"/>
      <c r="H26" s="13" t="e">
        <f t="shared" si="9"/>
        <v>#DIV/0!</v>
      </c>
      <c r="I26" s="4"/>
      <c r="J26" s="4"/>
      <c r="K26" s="13" t="e">
        <f t="shared" si="10"/>
        <v>#DIV/0!</v>
      </c>
      <c r="L26" s="4"/>
      <c r="M26" s="4"/>
      <c r="N26" s="13" t="e">
        <f t="shared" si="11"/>
        <v>#DIV/0!</v>
      </c>
      <c r="O26" s="4"/>
      <c r="P26" s="4"/>
      <c r="Q26" s="13" t="e">
        <f t="shared" si="12"/>
        <v>#DIV/0!</v>
      </c>
      <c r="R26" s="4"/>
      <c r="S26" s="4"/>
      <c r="T26" s="13" t="e">
        <f t="shared" si="13"/>
        <v>#DIV/0!</v>
      </c>
      <c r="U26" s="4"/>
      <c r="V26" s="4"/>
      <c r="W26" s="13" t="e">
        <f t="shared" si="14"/>
        <v>#DIV/0!</v>
      </c>
      <c r="X26" s="4"/>
      <c r="Y26" s="4"/>
      <c r="Z26" s="13" t="e">
        <f t="shared" si="15"/>
        <v>#DIV/0!</v>
      </c>
    </row>
    <row r="27" spans="1:26" ht="48" customHeight="1" x14ac:dyDescent="0.25">
      <c r="A27" s="5">
        <v>24</v>
      </c>
      <c r="B27" s="5" t="s">
        <v>154</v>
      </c>
      <c r="C27" s="4"/>
      <c r="D27" s="4"/>
      <c r="E27" s="13" t="e">
        <f t="shared" si="8"/>
        <v>#DIV/0!</v>
      </c>
      <c r="F27" s="4"/>
      <c r="G27" s="4"/>
      <c r="H27" s="13" t="e">
        <f t="shared" si="9"/>
        <v>#DIV/0!</v>
      </c>
      <c r="I27" s="4"/>
      <c r="J27" s="4"/>
      <c r="K27" s="13" t="e">
        <f t="shared" si="10"/>
        <v>#DIV/0!</v>
      </c>
      <c r="L27" s="4"/>
      <c r="M27" s="4"/>
      <c r="N27" s="13" t="e">
        <f t="shared" si="11"/>
        <v>#DIV/0!</v>
      </c>
      <c r="O27" s="4"/>
      <c r="P27" s="4"/>
      <c r="Q27" s="13" t="e">
        <f t="shared" si="12"/>
        <v>#DIV/0!</v>
      </c>
      <c r="R27" s="4"/>
      <c r="S27" s="4"/>
      <c r="T27" s="13" t="e">
        <f t="shared" si="13"/>
        <v>#DIV/0!</v>
      </c>
      <c r="U27" s="4"/>
      <c r="V27" s="4"/>
      <c r="W27" s="13" t="e">
        <f t="shared" si="14"/>
        <v>#DIV/0!</v>
      </c>
      <c r="X27" s="4"/>
      <c r="Y27" s="4"/>
      <c r="Z27" s="13" t="e">
        <f t="shared" si="15"/>
        <v>#DIV/0!</v>
      </c>
    </row>
    <row r="28" spans="1:26" ht="48" customHeight="1" x14ac:dyDescent="0.25">
      <c r="A28" s="5">
        <v>25</v>
      </c>
      <c r="B28" s="5" t="s">
        <v>155</v>
      </c>
      <c r="C28" s="4"/>
      <c r="D28" s="4"/>
      <c r="E28" s="13" t="e">
        <f t="shared" si="8"/>
        <v>#DIV/0!</v>
      </c>
      <c r="F28" s="4"/>
      <c r="G28" s="4"/>
      <c r="H28" s="13" t="e">
        <f t="shared" si="9"/>
        <v>#DIV/0!</v>
      </c>
      <c r="I28" s="4"/>
      <c r="J28" s="4"/>
      <c r="K28" s="13" t="e">
        <f t="shared" si="10"/>
        <v>#DIV/0!</v>
      </c>
      <c r="L28" s="4"/>
      <c r="M28" s="4"/>
      <c r="N28" s="13" t="e">
        <f t="shared" si="11"/>
        <v>#DIV/0!</v>
      </c>
      <c r="O28" s="4"/>
      <c r="P28" s="4"/>
      <c r="Q28" s="13" t="e">
        <f t="shared" si="12"/>
        <v>#DIV/0!</v>
      </c>
      <c r="R28" s="4"/>
      <c r="S28" s="4"/>
      <c r="T28" s="13" t="e">
        <f t="shared" si="13"/>
        <v>#DIV/0!</v>
      </c>
      <c r="U28" s="4"/>
      <c r="V28" s="4"/>
      <c r="W28" s="13" t="e">
        <f t="shared" si="14"/>
        <v>#DIV/0!</v>
      </c>
      <c r="X28" s="4"/>
      <c r="Y28" s="4"/>
      <c r="Z28" s="13" t="e">
        <f t="shared" si="15"/>
        <v>#DIV/0!</v>
      </c>
    </row>
    <row r="29" spans="1:26" ht="48" customHeight="1" x14ac:dyDescent="0.25">
      <c r="A29" s="5">
        <v>26</v>
      </c>
      <c r="B29" s="5" t="s">
        <v>156</v>
      </c>
      <c r="C29" s="4"/>
      <c r="D29" s="4"/>
      <c r="E29" s="13" t="e">
        <f t="shared" si="8"/>
        <v>#DIV/0!</v>
      </c>
      <c r="F29" s="4"/>
      <c r="G29" s="4"/>
      <c r="H29" s="13" t="e">
        <f t="shared" si="9"/>
        <v>#DIV/0!</v>
      </c>
      <c r="I29" s="4"/>
      <c r="J29" s="4"/>
      <c r="K29" s="13" t="e">
        <f t="shared" si="10"/>
        <v>#DIV/0!</v>
      </c>
      <c r="L29" s="4"/>
      <c r="M29" s="4"/>
      <c r="N29" s="13" t="e">
        <f t="shared" si="11"/>
        <v>#DIV/0!</v>
      </c>
      <c r="O29" s="4"/>
      <c r="P29" s="4"/>
      <c r="Q29" s="13" t="e">
        <f t="shared" si="12"/>
        <v>#DIV/0!</v>
      </c>
      <c r="R29" s="4"/>
      <c r="S29" s="4"/>
      <c r="T29" s="13" t="e">
        <f t="shared" si="13"/>
        <v>#DIV/0!</v>
      </c>
      <c r="U29" s="4"/>
      <c r="V29" s="4"/>
      <c r="W29" s="13" t="e">
        <f t="shared" si="14"/>
        <v>#DIV/0!</v>
      </c>
      <c r="X29" s="4"/>
      <c r="Y29" s="4"/>
      <c r="Z29" s="13" t="e">
        <f t="shared" si="15"/>
        <v>#DIV/0!</v>
      </c>
    </row>
    <row r="30" spans="1:26" ht="48" customHeight="1" x14ac:dyDescent="0.25">
      <c r="A30" s="5">
        <v>27</v>
      </c>
      <c r="B30" s="5" t="s">
        <v>157</v>
      </c>
      <c r="C30" s="4"/>
      <c r="D30" s="4"/>
      <c r="E30" s="13" t="e">
        <f t="shared" si="8"/>
        <v>#DIV/0!</v>
      </c>
      <c r="F30" s="4"/>
      <c r="G30" s="4"/>
      <c r="H30" s="13" t="e">
        <f t="shared" si="9"/>
        <v>#DIV/0!</v>
      </c>
      <c r="I30" s="4"/>
      <c r="J30" s="4"/>
      <c r="K30" s="13" t="e">
        <f t="shared" si="10"/>
        <v>#DIV/0!</v>
      </c>
      <c r="L30" s="4"/>
      <c r="M30" s="4"/>
      <c r="N30" s="13" t="e">
        <f t="shared" si="11"/>
        <v>#DIV/0!</v>
      </c>
      <c r="O30" s="4"/>
      <c r="P30" s="4"/>
      <c r="Q30" s="13" t="e">
        <f t="shared" si="12"/>
        <v>#DIV/0!</v>
      </c>
      <c r="R30" s="4"/>
      <c r="S30" s="4"/>
      <c r="T30" s="13" t="e">
        <f t="shared" si="13"/>
        <v>#DIV/0!</v>
      </c>
      <c r="U30" s="4"/>
      <c r="V30" s="4"/>
      <c r="W30" s="13" t="e">
        <f t="shared" si="14"/>
        <v>#DIV/0!</v>
      </c>
      <c r="X30" s="4"/>
      <c r="Y30" s="4"/>
      <c r="Z30" s="13" t="e">
        <f t="shared" si="15"/>
        <v>#DIV/0!</v>
      </c>
    </row>
    <row r="31" spans="1:26" ht="48" customHeight="1" x14ac:dyDescent="0.25">
      <c r="A31" s="5">
        <v>28</v>
      </c>
      <c r="B31" s="5" t="s">
        <v>158</v>
      </c>
      <c r="C31" s="4"/>
      <c r="D31" s="4"/>
      <c r="E31" s="13" t="e">
        <f t="shared" si="8"/>
        <v>#DIV/0!</v>
      </c>
      <c r="F31" s="4"/>
      <c r="G31" s="4"/>
      <c r="H31" s="13" t="e">
        <f t="shared" si="9"/>
        <v>#DIV/0!</v>
      </c>
      <c r="I31" s="4"/>
      <c r="J31" s="4"/>
      <c r="K31" s="13" t="e">
        <f t="shared" si="10"/>
        <v>#DIV/0!</v>
      </c>
      <c r="L31" s="4"/>
      <c r="M31" s="4"/>
      <c r="N31" s="13" t="e">
        <f t="shared" si="11"/>
        <v>#DIV/0!</v>
      </c>
      <c r="O31" s="4"/>
      <c r="P31" s="4"/>
      <c r="Q31" s="13" t="e">
        <f t="shared" si="12"/>
        <v>#DIV/0!</v>
      </c>
      <c r="R31" s="4"/>
      <c r="S31" s="4"/>
      <c r="T31" s="13" t="e">
        <f t="shared" si="13"/>
        <v>#DIV/0!</v>
      </c>
      <c r="U31" s="4"/>
      <c r="V31" s="4"/>
      <c r="W31" s="13" t="e">
        <f t="shared" si="14"/>
        <v>#DIV/0!</v>
      </c>
      <c r="X31" s="4"/>
      <c r="Y31" s="4"/>
      <c r="Z31" s="13" t="e">
        <f t="shared" si="15"/>
        <v>#DIV/0!</v>
      </c>
    </row>
    <row r="32" spans="1:26" ht="48" customHeight="1" x14ac:dyDescent="0.25">
      <c r="A32" s="5">
        <v>29</v>
      </c>
      <c r="B32" s="5" t="s">
        <v>10</v>
      </c>
      <c r="C32" s="4"/>
      <c r="D32" s="4"/>
      <c r="E32" s="13" t="e">
        <f t="shared" si="8"/>
        <v>#DIV/0!</v>
      </c>
      <c r="F32" s="4"/>
      <c r="G32" s="4"/>
      <c r="H32" s="13" t="e">
        <f t="shared" si="9"/>
        <v>#DIV/0!</v>
      </c>
      <c r="I32" s="4"/>
      <c r="J32" s="4"/>
      <c r="K32" s="13" t="e">
        <f t="shared" si="10"/>
        <v>#DIV/0!</v>
      </c>
      <c r="L32" s="4"/>
      <c r="M32" s="4"/>
      <c r="N32" s="13" t="e">
        <f t="shared" si="11"/>
        <v>#DIV/0!</v>
      </c>
      <c r="O32" s="4"/>
      <c r="P32" s="4"/>
      <c r="Q32" s="13" t="e">
        <f t="shared" si="12"/>
        <v>#DIV/0!</v>
      </c>
      <c r="R32" s="4"/>
      <c r="S32" s="4"/>
      <c r="T32" s="13" t="e">
        <f t="shared" si="13"/>
        <v>#DIV/0!</v>
      </c>
      <c r="U32" s="4"/>
      <c r="V32" s="4"/>
      <c r="W32" s="13" t="e">
        <f t="shared" si="14"/>
        <v>#DIV/0!</v>
      </c>
      <c r="X32" s="4"/>
      <c r="Y32" s="4"/>
      <c r="Z32" s="13" t="e">
        <f t="shared" si="15"/>
        <v>#DIV/0!</v>
      </c>
    </row>
    <row r="33" spans="1:26" ht="48" customHeight="1" x14ac:dyDescent="0.25">
      <c r="A33" s="5">
        <v>30</v>
      </c>
      <c r="B33" s="5" t="s">
        <v>163</v>
      </c>
      <c r="C33" s="4"/>
      <c r="D33" s="4"/>
      <c r="E33" s="13" t="e">
        <f t="shared" si="8"/>
        <v>#DIV/0!</v>
      </c>
      <c r="F33" s="4"/>
      <c r="G33" s="4"/>
      <c r="H33" s="13" t="e">
        <f t="shared" si="9"/>
        <v>#DIV/0!</v>
      </c>
      <c r="I33" s="4"/>
      <c r="J33" s="4"/>
      <c r="K33" s="13" t="e">
        <f t="shared" si="10"/>
        <v>#DIV/0!</v>
      </c>
      <c r="L33" s="4"/>
      <c r="M33" s="4"/>
      <c r="N33" s="13" t="e">
        <f t="shared" si="11"/>
        <v>#DIV/0!</v>
      </c>
      <c r="O33" s="4"/>
      <c r="P33" s="4"/>
      <c r="Q33" s="13" t="e">
        <f t="shared" si="12"/>
        <v>#DIV/0!</v>
      </c>
      <c r="R33" s="4"/>
      <c r="S33" s="4"/>
      <c r="T33" s="13" t="e">
        <f t="shared" si="13"/>
        <v>#DIV/0!</v>
      </c>
      <c r="U33" s="4"/>
      <c r="V33" s="4"/>
      <c r="W33" s="13" t="e">
        <f t="shared" si="14"/>
        <v>#DIV/0!</v>
      </c>
      <c r="X33" s="4"/>
      <c r="Y33" s="4"/>
      <c r="Z33" s="13" t="e">
        <f t="shared" si="15"/>
        <v>#DIV/0!</v>
      </c>
    </row>
    <row r="34" spans="1:26" ht="48" customHeight="1" x14ac:dyDescent="0.25">
      <c r="A34" s="5">
        <v>31</v>
      </c>
      <c r="B34" s="5" t="s">
        <v>164</v>
      </c>
      <c r="C34" s="4"/>
      <c r="D34" s="4"/>
      <c r="E34" s="13" t="e">
        <f t="shared" si="8"/>
        <v>#DIV/0!</v>
      </c>
      <c r="F34" s="4"/>
      <c r="G34" s="4"/>
      <c r="H34" s="13" t="e">
        <f t="shared" si="9"/>
        <v>#DIV/0!</v>
      </c>
      <c r="I34" s="4"/>
      <c r="J34" s="4"/>
      <c r="K34" s="13" t="e">
        <f t="shared" si="10"/>
        <v>#DIV/0!</v>
      </c>
      <c r="L34" s="4"/>
      <c r="M34" s="4"/>
      <c r="N34" s="13" t="e">
        <f t="shared" si="11"/>
        <v>#DIV/0!</v>
      </c>
      <c r="O34" s="4"/>
      <c r="P34" s="4"/>
      <c r="Q34" s="13" t="e">
        <f t="shared" si="12"/>
        <v>#DIV/0!</v>
      </c>
      <c r="R34" s="4"/>
      <c r="S34" s="4"/>
      <c r="T34" s="13" t="e">
        <f t="shared" si="13"/>
        <v>#DIV/0!</v>
      </c>
      <c r="U34" s="4"/>
      <c r="V34" s="4"/>
      <c r="W34" s="13" t="e">
        <f t="shared" si="14"/>
        <v>#DIV/0!</v>
      </c>
      <c r="X34" s="4"/>
      <c r="Y34" s="4"/>
      <c r="Z34" s="13" t="e">
        <f t="shared" si="15"/>
        <v>#DIV/0!</v>
      </c>
    </row>
    <row r="35" spans="1:26" ht="48" customHeight="1" x14ac:dyDescent="0.25">
      <c r="A35" s="5">
        <v>32</v>
      </c>
      <c r="B35" s="5" t="s">
        <v>165</v>
      </c>
      <c r="C35" s="4"/>
      <c r="D35" s="4"/>
      <c r="E35" s="13" t="e">
        <f t="shared" si="8"/>
        <v>#DIV/0!</v>
      </c>
      <c r="F35" s="4"/>
      <c r="G35" s="4"/>
      <c r="H35" s="13" t="e">
        <f t="shared" si="9"/>
        <v>#DIV/0!</v>
      </c>
      <c r="I35" s="4"/>
      <c r="J35" s="4"/>
      <c r="K35" s="13" t="e">
        <f t="shared" si="10"/>
        <v>#DIV/0!</v>
      </c>
      <c r="L35" s="4"/>
      <c r="M35" s="4"/>
      <c r="N35" s="13" t="e">
        <f t="shared" si="11"/>
        <v>#DIV/0!</v>
      </c>
      <c r="O35" s="4"/>
      <c r="P35" s="4"/>
      <c r="Q35" s="13" t="e">
        <f t="shared" si="12"/>
        <v>#DIV/0!</v>
      </c>
      <c r="R35" s="4"/>
      <c r="S35" s="4"/>
      <c r="T35" s="13" t="e">
        <f t="shared" si="13"/>
        <v>#DIV/0!</v>
      </c>
      <c r="U35" s="4"/>
      <c r="V35" s="4"/>
      <c r="W35" s="13" t="e">
        <f t="shared" si="14"/>
        <v>#DIV/0!</v>
      </c>
      <c r="X35" s="4"/>
      <c r="Y35" s="4"/>
      <c r="Z35" s="13" t="e">
        <f t="shared" si="15"/>
        <v>#DIV/0!</v>
      </c>
    </row>
    <row r="36" spans="1:26" ht="48" customHeight="1" x14ac:dyDescent="0.25">
      <c r="A36" s="5">
        <v>33</v>
      </c>
      <c r="B36" s="5" t="s">
        <v>166</v>
      </c>
      <c r="C36" s="4"/>
      <c r="D36" s="4"/>
      <c r="E36" s="13" t="e">
        <f t="shared" si="8"/>
        <v>#DIV/0!</v>
      </c>
      <c r="F36" s="4"/>
      <c r="G36" s="4"/>
      <c r="H36" s="13" t="e">
        <f>(F36/G36)*100</f>
        <v>#DIV/0!</v>
      </c>
      <c r="I36" s="4"/>
      <c r="J36" s="4"/>
      <c r="K36" s="13" t="e">
        <f t="shared" si="10"/>
        <v>#DIV/0!</v>
      </c>
      <c r="L36" s="4"/>
      <c r="M36" s="4"/>
      <c r="N36" s="13" t="e">
        <f t="shared" si="11"/>
        <v>#DIV/0!</v>
      </c>
      <c r="O36" s="4"/>
      <c r="P36" s="4"/>
      <c r="Q36" s="13" t="e">
        <f t="shared" si="12"/>
        <v>#DIV/0!</v>
      </c>
      <c r="R36" s="4"/>
      <c r="S36" s="4"/>
      <c r="T36" s="13" t="e">
        <f t="shared" si="13"/>
        <v>#DIV/0!</v>
      </c>
      <c r="U36" s="4"/>
      <c r="V36" s="4"/>
      <c r="W36" s="13" t="e">
        <f t="shared" si="14"/>
        <v>#DIV/0!</v>
      </c>
      <c r="X36" s="4"/>
      <c r="Y36" s="4"/>
      <c r="Z36" s="13" t="e">
        <f t="shared" si="15"/>
        <v>#DIV/0!</v>
      </c>
    </row>
    <row r="37" spans="1:26" ht="48" customHeight="1" x14ac:dyDescent="0.25">
      <c r="A37" s="5">
        <v>34</v>
      </c>
      <c r="B37" s="5" t="s">
        <v>167</v>
      </c>
      <c r="C37" s="4"/>
      <c r="D37" s="4"/>
      <c r="E37" s="13" t="e">
        <f t="shared" si="8"/>
        <v>#DIV/0!</v>
      </c>
      <c r="F37" s="4"/>
      <c r="G37" s="4"/>
      <c r="H37" s="13" t="e">
        <f>(F37/G37)*100</f>
        <v>#DIV/0!</v>
      </c>
      <c r="I37" s="4"/>
      <c r="J37" s="4"/>
      <c r="K37" s="13" t="e">
        <f t="shared" si="10"/>
        <v>#DIV/0!</v>
      </c>
      <c r="L37" s="4"/>
      <c r="M37" s="4"/>
      <c r="N37" s="13" t="e">
        <f t="shared" si="11"/>
        <v>#DIV/0!</v>
      </c>
      <c r="O37" s="4"/>
      <c r="P37" s="4"/>
      <c r="Q37" s="13" t="e">
        <f t="shared" si="12"/>
        <v>#DIV/0!</v>
      </c>
      <c r="R37" s="4"/>
      <c r="S37" s="4"/>
      <c r="T37" s="13" t="e">
        <f t="shared" si="13"/>
        <v>#DIV/0!</v>
      </c>
      <c r="U37" s="4"/>
      <c r="V37" s="4"/>
      <c r="W37" s="13" t="e">
        <f t="shared" si="14"/>
        <v>#DIV/0!</v>
      </c>
      <c r="X37" s="4"/>
      <c r="Y37" s="4"/>
      <c r="Z37" s="13" t="e">
        <f t="shared" si="15"/>
        <v>#DIV/0!</v>
      </c>
    </row>
    <row r="38" spans="1:26" ht="48" customHeight="1" x14ac:dyDescent="0.25">
      <c r="A38" s="5">
        <v>35</v>
      </c>
      <c r="B38" s="5" t="s">
        <v>14</v>
      </c>
      <c r="C38" s="4"/>
      <c r="D38" s="4"/>
      <c r="E38" s="13" t="e">
        <f t="shared" si="8"/>
        <v>#DIV/0!</v>
      </c>
      <c r="F38" s="4"/>
      <c r="G38" s="4"/>
      <c r="H38" s="13" t="e">
        <f t="shared" si="9"/>
        <v>#DIV/0!</v>
      </c>
      <c r="I38" s="4"/>
      <c r="J38" s="4"/>
      <c r="K38" s="13" t="e">
        <f t="shared" si="10"/>
        <v>#DIV/0!</v>
      </c>
      <c r="L38" s="4"/>
      <c r="M38" s="4"/>
      <c r="N38" s="13" t="e">
        <f t="shared" si="11"/>
        <v>#DIV/0!</v>
      </c>
      <c r="O38" s="4"/>
      <c r="P38" s="4"/>
      <c r="Q38" s="13" t="e">
        <f t="shared" si="12"/>
        <v>#DIV/0!</v>
      </c>
      <c r="R38" s="4"/>
      <c r="S38" s="4"/>
      <c r="T38" s="13" t="e">
        <f t="shared" si="13"/>
        <v>#DIV/0!</v>
      </c>
      <c r="U38" s="4"/>
      <c r="V38" s="4"/>
      <c r="W38" s="13" t="e">
        <f t="shared" si="14"/>
        <v>#DIV/0!</v>
      </c>
      <c r="X38" s="4"/>
      <c r="Y38" s="4"/>
      <c r="Z38" s="13" t="e">
        <f t="shared" si="15"/>
        <v>#DIV/0!</v>
      </c>
    </row>
    <row r="39" spans="1:26" ht="48" customHeight="1" x14ac:dyDescent="0.25">
      <c r="A39" s="5">
        <v>36</v>
      </c>
      <c r="B39" s="5" t="s">
        <v>15</v>
      </c>
      <c r="C39" s="4"/>
      <c r="D39" s="4"/>
      <c r="E39" s="13" t="e">
        <f t="shared" si="8"/>
        <v>#DIV/0!</v>
      </c>
      <c r="F39" s="4"/>
      <c r="G39" s="4"/>
      <c r="H39" s="13" t="e">
        <f t="shared" si="9"/>
        <v>#DIV/0!</v>
      </c>
      <c r="I39" s="4"/>
      <c r="J39" s="4"/>
      <c r="K39" s="13" t="e">
        <f t="shared" si="10"/>
        <v>#DIV/0!</v>
      </c>
      <c r="L39" s="4"/>
      <c r="M39" s="4"/>
      <c r="N39" s="13" t="e">
        <f t="shared" si="11"/>
        <v>#DIV/0!</v>
      </c>
      <c r="O39" s="4"/>
      <c r="P39" s="4"/>
      <c r="Q39" s="13" t="e">
        <f t="shared" si="12"/>
        <v>#DIV/0!</v>
      </c>
      <c r="R39" s="4"/>
      <c r="S39" s="4"/>
      <c r="T39" s="13" t="e">
        <f t="shared" si="13"/>
        <v>#DIV/0!</v>
      </c>
      <c r="U39" s="4"/>
      <c r="V39" s="4"/>
      <c r="W39" s="13" t="e">
        <f t="shared" si="14"/>
        <v>#DIV/0!</v>
      </c>
      <c r="X39" s="4"/>
      <c r="Y39" s="4"/>
      <c r="Z39" s="13" t="e">
        <f t="shared" si="15"/>
        <v>#DIV/0!</v>
      </c>
    </row>
    <row r="40" spans="1:26" ht="48" customHeight="1" x14ac:dyDescent="0.25">
      <c r="A40" s="5">
        <v>37</v>
      </c>
      <c r="B40" s="5" t="s">
        <v>16</v>
      </c>
      <c r="C40" s="4"/>
      <c r="D40" s="4"/>
      <c r="E40" s="13" t="e">
        <f t="shared" si="8"/>
        <v>#DIV/0!</v>
      </c>
      <c r="F40" s="4"/>
      <c r="G40" s="4"/>
      <c r="H40" s="13" t="e">
        <f t="shared" si="9"/>
        <v>#DIV/0!</v>
      </c>
      <c r="I40" s="4"/>
      <c r="J40" s="4"/>
      <c r="K40" s="13" t="e">
        <f t="shared" si="10"/>
        <v>#DIV/0!</v>
      </c>
      <c r="L40" s="4"/>
      <c r="M40" s="4"/>
      <c r="N40" s="13" t="e">
        <f t="shared" si="11"/>
        <v>#DIV/0!</v>
      </c>
      <c r="O40" s="4"/>
      <c r="P40" s="4"/>
      <c r="Q40" s="13" t="e">
        <f t="shared" si="12"/>
        <v>#DIV/0!</v>
      </c>
      <c r="R40" s="4"/>
      <c r="S40" s="4"/>
      <c r="T40" s="13" t="e">
        <f t="shared" si="13"/>
        <v>#DIV/0!</v>
      </c>
      <c r="U40" s="4"/>
      <c r="V40" s="4"/>
      <c r="W40" s="13" t="e">
        <f t="shared" si="14"/>
        <v>#DIV/0!</v>
      </c>
      <c r="X40" s="4"/>
      <c r="Y40" s="4"/>
      <c r="Z40" s="13" t="e">
        <f t="shared" si="15"/>
        <v>#DIV/0!</v>
      </c>
    </row>
    <row r="41" spans="1:26" ht="48" customHeight="1" x14ac:dyDescent="0.25">
      <c r="A41" s="5">
        <v>38</v>
      </c>
      <c r="B41" s="5" t="s">
        <v>17</v>
      </c>
      <c r="C41" s="4"/>
      <c r="D41" s="4"/>
      <c r="E41" s="13" t="e">
        <f t="shared" si="8"/>
        <v>#DIV/0!</v>
      </c>
      <c r="F41" s="4"/>
      <c r="G41" s="4"/>
      <c r="H41" s="13" t="e">
        <f t="shared" si="9"/>
        <v>#DIV/0!</v>
      </c>
      <c r="I41" s="4"/>
      <c r="J41" s="4"/>
      <c r="K41" s="13" t="e">
        <f t="shared" si="10"/>
        <v>#DIV/0!</v>
      </c>
      <c r="L41" s="4"/>
      <c r="M41" s="4"/>
      <c r="N41" s="13" t="e">
        <f t="shared" si="11"/>
        <v>#DIV/0!</v>
      </c>
      <c r="O41" s="4"/>
      <c r="P41" s="4"/>
      <c r="Q41" s="13" t="e">
        <f t="shared" si="12"/>
        <v>#DIV/0!</v>
      </c>
      <c r="R41" s="4"/>
      <c r="S41" s="4"/>
      <c r="T41" s="13" t="e">
        <f t="shared" si="13"/>
        <v>#DIV/0!</v>
      </c>
      <c r="U41" s="4"/>
      <c r="V41" s="4"/>
      <c r="W41" s="13" t="e">
        <f t="shared" si="14"/>
        <v>#DIV/0!</v>
      </c>
      <c r="X41" s="4"/>
      <c r="Y41" s="4"/>
      <c r="Z41" s="13" t="e">
        <f t="shared" si="15"/>
        <v>#DIV/0!</v>
      </c>
    </row>
    <row r="42" spans="1:26" ht="48" customHeight="1" x14ac:dyDescent="0.25">
      <c r="A42" s="5">
        <v>39</v>
      </c>
      <c r="B42" s="5" t="s">
        <v>19</v>
      </c>
      <c r="C42" s="4"/>
      <c r="D42" s="4"/>
      <c r="E42" s="13" t="e">
        <f t="shared" si="8"/>
        <v>#DIV/0!</v>
      </c>
      <c r="F42" s="4"/>
      <c r="G42" s="4"/>
      <c r="H42" s="13" t="e">
        <f t="shared" si="9"/>
        <v>#DIV/0!</v>
      </c>
      <c r="I42" s="4"/>
      <c r="J42" s="4"/>
      <c r="K42" s="13" t="e">
        <f t="shared" si="10"/>
        <v>#DIV/0!</v>
      </c>
      <c r="L42" s="4"/>
      <c r="M42" s="4"/>
      <c r="N42" s="13" t="e">
        <f t="shared" si="11"/>
        <v>#DIV/0!</v>
      </c>
      <c r="O42" s="4"/>
      <c r="P42" s="4"/>
      <c r="Q42" s="13" t="e">
        <f t="shared" si="12"/>
        <v>#DIV/0!</v>
      </c>
      <c r="R42" s="4"/>
      <c r="S42" s="4"/>
      <c r="T42" s="13" t="e">
        <f t="shared" si="13"/>
        <v>#DIV/0!</v>
      </c>
      <c r="U42" s="4"/>
      <c r="V42" s="4"/>
      <c r="W42" s="13" t="e">
        <f t="shared" si="14"/>
        <v>#DIV/0!</v>
      </c>
      <c r="X42" s="4"/>
      <c r="Y42" s="4"/>
      <c r="Z42" s="13" t="e">
        <f t="shared" si="15"/>
        <v>#DIV/0!</v>
      </c>
    </row>
    <row r="43" spans="1:26" ht="48" customHeight="1" x14ac:dyDescent="0.25">
      <c r="A43" s="5">
        <v>40</v>
      </c>
      <c r="B43" s="5" t="s">
        <v>18</v>
      </c>
      <c r="C43" s="4"/>
      <c r="D43" s="4"/>
      <c r="E43" s="13" t="e">
        <f t="shared" si="8"/>
        <v>#DIV/0!</v>
      </c>
      <c r="F43" s="4"/>
      <c r="G43" s="4"/>
      <c r="H43" s="13" t="e">
        <f t="shared" si="9"/>
        <v>#DIV/0!</v>
      </c>
      <c r="I43" s="4"/>
      <c r="J43" s="4"/>
      <c r="K43" s="13" t="e">
        <f t="shared" si="10"/>
        <v>#DIV/0!</v>
      </c>
      <c r="L43" s="4"/>
      <c r="M43" s="4"/>
      <c r="N43" s="13" t="e">
        <f t="shared" si="11"/>
        <v>#DIV/0!</v>
      </c>
      <c r="O43" s="4"/>
      <c r="P43" s="4"/>
      <c r="Q43" s="13" t="e">
        <f t="shared" si="12"/>
        <v>#DIV/0!</v>
      </c>
      <c r="R43" s="4"/>
      <c r="S43" s="4"/>
      <c r="T43" s="13" t="e">
        <f t="shared" si="13"/>
        <v>#DIV/0!</v>
      </c>
      <c r="U43" s="4"/>
      <c r="V43" s="4"/>
      <c r="W43" s="13" t="e">
        <f t="shared" si="14"/>
        <v>#DIV/0!</v>
      </c>
      <c r="X43" s="4"/>
      <c r="Y43" s="4"/>
      <c r="Z43" s="13" t="e">
        <f t="shared" si="15"/>
        <v>#DIV/0!</v>
      </c>
    </row>
    <row r="44" spans="1:26" ht="48" customHeight="1" x14ac:dyDescent="0.25">
      <c r="A44" s="5">
        <v>41</v>
      </c>
      <c r="B44" s="5" t="s">
        <v>11</v>
      </c>
      <c r="C44" s="4"/>
      <c r="D44" s="4"/>
      <c r="E44" s="13" t="e">
        <f t="shared" si="8"/>
        <v>#DIV/0!</v>
      </c>
      <c r="F44" s="4"/>
      <c r="G44" s="4"/>
      <c r="H44" s="13" t="e">
        <f t="shared" si="9"/>
        <v>#DIV/0!</v>
      </c>
      <c r="I44" s="4"/>
      <c r="J44" s="4"/>
      <c r="K44" s="13" t="e">
        <f t="shared" si="10"/>
        <v>#DIV/0!</v>
      </c>
      <c r="L44" s="4"/>
      <c r="M44" s="4"/>
      <c r="N44" s="13" t="e">
        <f t="shared" si="11"/>
        <v>#DIV/0!</v>
      </c>
      <c r="O44" s="4"/>
      <c r="P44" s="4"/>
      <c r="Q44" s="13" t="e">
        <f t="shared" si="12"/>
        <v>#DIV/0!</v>
      </c>
      <c r="R44" s="4"/>
      <c r="S44" s="4"/>
      <c r="T44" s="13" t="e">
        <f t="shared" si="13"/>
        <v>#DIV/0!</v>
      </c>
      <c r="U44" s="4"/>
      <c r="V44" s="4"/>
      <c r="W44" s="13" t="e">
        <f t="shared" si="14"/>
        <v>#DIV/0!</v>
      </c>
      <c r="X44" s="4"/>
      <c r="Y44" s="4"/>
      <c r="Z44" s="13" t="e">
        <f t="shared" si="15"/>
        <v>#DIV/0!</v>
      </c>
    </row>
    <row r="45" spans="1:26" ht="48" customHeight="1" x14ac:dyDescent="0.25">
      <c r="A45" s="5">
        <v>42</v>
      </c>
      <c r="B45" s="5" t="s">
        <v>90</v>
      </c>
      <c r="C45" s="4"/>
      <c r="D45" s="4"/>
      <c r="E45" s="13" t="e">
        <f t="shared" ref="E45" si="16">(C45/D45)*100</f>
        <v>#DIV/0!</v>
      </c>
      <c r="F45" s="4"/>
      <c r="G45" s="4"/>
      <c r="H45" s="13" t="e">
        <f t="shared" ref="H45" si="17">(F45/G45)*100</f>
        <v>#DIV/0!</v>
      </c>
      <c r="I45" s="4"/>
      <c r="J45" s="4"/>
      <c r="K45" s="13" t="e">
        <f t="shared" ref="K45" si="18">(I45/J45)*100</f>
        <v>#DIV/0!</v>
      </c>
      <c r="L45" s="4"/>
      <c r="M45" s="4"/>
      <c r="N45" s="13" t="e">
        <f t="shared" ref="N45" si="19">(L45/M45)*100</f>
        <v>#DIV/0!</v>
      </c>
      <c r="O45" s="4"/>
      <c r="P45" s="4"/>
      <c r="Q45" s="13" t="e">
        <f t="shared" ref="Q45" si="20">(O45/P45)*100</f>
        <v>#DIV/0!</v>
      </c>
      <c r="R45" s="4"/>
      <c r="S45" s="4"/>
      <c r="T45" s="13" t="e">
        <f t="shared" ref="T45" si="21">(R45/S45)*100</f>
        <v>#DIV/0!</v>
      </c>
      <c r="U45" s="4"/>
      <c r="V45" s="4"/>
      <c r="W45" s="13" t="e">
        <f t="shared" si="14"/>
        <v>#DIV/0!</v>
      </c>
      <c r="X45" s="4"/>
      <c r="Y45" s="4"/>
      <c r="Z45" s="13" t="e">
        <f t="shared" si="15"/>
        <v>#DIV/0!</v>
      </c>
    </row>
    <row r="46" spans="1:26" ht="48" customHeight="1" x14ac:dyDescent="0.25">
      <c r="A46" s="5">
        <v>43</v>
      </c>
      <c r="B46" s="5" t="s">
        <v>91</v>
      </c>
      <c r="C46" s="4"/>
      <c r="D46" s="4"/>
      <c r="E46" s="13" t="e">
        <f>(C46/D46)*100</f>
        <v>#DIV/0!</v>
      </c>
      <c r="F46" s="4"/>
      <c r="G46" s="4"/>
      <c r="H46" s="13" t="e">
        <f>(F46/G46)*100</f>
        <v>#DIV/0!</v>
      </c>
      <c r="I46" s="4"/>
      <c r="J46" s="4"/>
      <c r="K46" s="13" t="e">
        <f>(I46/J46)*100</f>
        <v>#DIV/0!</v>
      </c>
      <c r="L46" s="4"/>
      <c r="M46" s="4"/>
      <c r="N46" s="13" t="e">
        <f>(L46/M46)*100</f>
        <v>#DIV/0!</v>
      </c>
      <c r="O46" s="4"/>
      <c r="P46" s="4"/>
      <c r="Q46" s="13" t="e">
        <f>(O46/P46)*100</f>
        <v>#DIV/0!</v>
      </c>
      <c r="R46" s="4"/>
      <c r="S46" s="4"/>
      <c r="T46" s="13" t="e">
        <f>(R46/S46)*100</f>
        <v>#DIV/0!</v>
      </c>
      <c r="U46" s="4"/>
      <c r="V46" s="4"/>
      <c r="W46" s="13" t="e">
        <f>(U46/V46)*100</f>
        <v>#DIV/0!</v>
      </c>
      <c r="X46" s="4"/>
      <c r="Y46" s="4"/>
      <c r="Z46" s="13" t="e">
        <f>(X46/Y46)*100</f>
        <v>#DIV/0!</v>
      </c>
    </row>
    <row r="47" spans="1:26" ht="48" customHeight="1" x14ac:dyDescent="0.25">
      <c r="A47" s="5">
        <v>44</v>
      </c>
      <c r="B47" s="5" t="s">
        <v>92</v>
      </c>
      <c r="C47" s="4"/>
      <c r="D47" s="4"/>
      <c r="E47" s="13" t="e">
        <f t="shared" si="8"/>
        <v>#DIV/0!</v>
      </c>
      <c r="F47" s="4"/>
      <c r="G47" s="4"/>
      <c r="H47" s="13" t="e">
        <f t="shared" si="9"/>
        <v>#DIV/0!</v>
      </c>
      <c r="I47" s="4"/>
      <c r="J47" s="4"/>
      <c r="K47" s="13" t="e">
        <f t="shared" si="10"/>
        <v>#DIV/0!</v>
      </c>
      <c r="L47" s="4"/>
      <c r="M47" s="4"/>
      <c r="N47" s="13" t="e">
        <f t="shared" si="11"/>
        <v>#DIV/0!</v>
      </c>
      <c r="O47" s="4"/>
      <c r="P47" s="4"/>
      <c r="Q47" s="13" t="e">
        <f t="shared" si="12"/>
        <v>#DIV/0!</v>
      </c>
      <c r="R47" s="4"/>
      <c r="S47" s="4"/>
      <c r="T47" s="13" t="e">
        <f t="shared" si="13"/>
        <v>#DIV/0!</v>
      </c>
      <c r="U47" s="4"/>
      <c r="V47" s="4"/>
      <c r="W47" s="13" t="e">
        <f t="shared" ref="W47:W96" si="22">(U47/V47)*100</f>
        <v>#DIV/0!</v>
      </c>
      <c r="X47" s="4"/>
      <c r="Y47" s="4"/>
      <c r="Z47" s="13" t="e">
        <f t="shared" ref="Z47:Z96" si="23">(X47/Y47)*100</f>
        <v>#DIV/0!</v>
      </c>
    </row>
    <row r="48" spans="1:26" ht="48" customHeight="1" x14ac:dyDescent="0.25">
      <c r="A48" s="5">
        <v>45</v>
      </c>
      <c r="B48" s="5" t="s">
        <v>93</v>
      </c>
      <c r="C48" s="4"/>
      <c r="D48" s="4"/>
      <c r="E48" s="13" t="e">
        <f t="shared" si="8"/>
        <v>#DIV/0!</v>
      </c>
      <c r="F48" s="4"/>
      <c r="G48" s="4"/>
      <c r="H48" s="13" t="e">
        <f t="shared" si="9"/>
        <v>#DIV/0!</v>
      </c>
      <c r="I48" s="4"/>
      <c r="J48" s="4"/>
      <c r="K48" s="13" t="e">
        <f t="shared" si="10"/>
        <v>#DIV/0!</v>
      </c>
      <c r="L48" s="4"/>
      <c r="M48" s="4"/>
      <c r="N48" s="13" t="e">
        <f t="shared" si="11"/>
        <v>#DIV/0!</v>
      </c>
      <c r="O48" s="4"/>
      <c r="P48" s="4"/>
      <c r="Q48" s="13" t="e">
        <f t="shared" si="12"/>
        <v>#DIV/0!</v>
      </c>
      <c r="R48" s="4"/>
      <c r="S48" s="4"/>
      <c r="T48" s="13" t="e">
        <f t="shared" si="13"/>
        <v>#DIV/0!</v>
      </c>
      <c r="U48" s="4"/>
      <c r="V48" s="4"/>
      <c r="W48" s="13" t="e">
        <f t="shared" si="22"/>
        <v>#DIV/0!</v>
      </c>
      <c r="X48" s="4"/>
      <c r="Y48" s="4"/>
      <c r="Z48" s="13" t="e">
        <f t="shared" si="23"/>
        <v>#DIV/0!</v>
      </c>
    </row>
    <row r="49" spans="1:26" ht="48" customHeight="1" x14ac:dyDescent="0.25">
      <c r="A49" s="5">
        <v>46</v>
      </c>
      <c r="B49" s="5" t="s">
        <v>94</v>
      </c>
      <c r="C49" s="4"/>
      <c r="D49" s="4"/>
      <c r="E49" s="13" t="e">
        <f t="shared" si="8"/>
        <v>#DIV/0!</v>
      </c>
      <c r="F49" s="4"/>
      <c r="G49" s="4"/>
      <c r="H49" s="13" t="e">
        <f t="shared" si="9"/>
        <v>#DIV/0!</v>
      </c>
      <c r="I49" s="4"/>
      <c r="J49" s="4"/>
      <c r="K49" s="13" t="e">
        <f t="shared" si="10"/>
        <v>#DIV/0!</v>
      </c>
      <c r="L49" s="4"/>
      <c r="M49" s="4"/>
      <c r="N49" s="13" t="e">
        <f t="shared" si="11"/>
        <v>#DIV/0!</v>
      </c>
      <c r="O49" s="4"/>
      <c r="P49" s="4"/>
      <c r="Q49" s="13" t="e">
        <f t="shared" si="12"/>
        <v>#DIV/0!</v>
      </c>
      <c r="R49" s="4"/>
      <c r="S49" s="4"/>
      <c r="T49" s="13" t="e">
        <f t="shared" si="13"/>
        <v>#DIV/0!</v>
      </c>
      <c r="U49" s="4"/>
      <c r="V49" s="4"/>
      <c r="W49" s="13" t="e">
        <f t="shared" si="22"/>
        <v>#DIV/0!</v>
      </c>
      <c r="X49" s="4"/>
      <c r="Y49" s="4"/>
      <c r="Z49" s="13" t="e">
        <f t="shared" si="23"/>
        <v>#DIV/0!</v>
      </c>
    </row>
    <row r="50" spans="1:26" ht="48" customHeight="1" x14ac:dyDescent="0.25">
      <c r="A50" s="5">
        <v>47</v>
      </c>
      <c r="B50" s="5" t="s">
        <v>95</v>
      </c>
      <c r="C50" s="4"/>
      <c r="D50" s="4"/>
      <c r="E50" s="13" t="e">
        <f t="shared" si="8"/>
        <v>#DIV/0!</v>
      </c>
      <c r="F50" s="4"/>
      <c r="G50" s="4"/>
      <c r="H50" s="13" t="e">
        <f t="shared" si="9"/>
        <v>#DIV/0!</v>
      </c>
      <c r="I50" s="4"/>
      <c r="J50" s="4"/>
      <c r="K50" s="13" t="e">
        <f t="shared" si="10"/>
        <v>#DIV/0!</v>
      </c>
      <c r="L50" s="4"/>
      <c r="M50" s="4"/>
      <c r="N50" s="13" t="e">
        <f t="shared" si="11"/>
        <v>#DIV/0!</v>
      </c>
      <c r="O50" s="4"/>
      <c r="P50" s="4"/>
      <c r="Q50" s="13" t="e">
        <f t="shared" si="12"/>
        <v>#DIV/0!</v>
      </c>
      <c r="R50" s="4"/>
      <c r="S50" s="4"/>
      <c r="T50" s="13" t="e">
        <f t="shared" si="13"/>
        <v>#DIV/0!</v>
      </c>
      <c r="U50" s="4"/>
      <c r="V50" s="4"/>
      <c r="W50" s="13" t="e">
        <f t="shared" si="22"/>
        <v>#DIV/0!</v>
      </c>
      <c r="X50" s="4"/>
      <c r="Y50" s="4"/>
      <c r="Z50" s="13" t="e">
        <f t="shared" si="23"/>
        <v>#DIV/0!</v>
      </c>
    </row>
    <row r="51" spans="1:26" ht="48" customHeight="1" x14ac:dyDescent="0.25">
      <c r="A51" s="5">
        <v>48</v>
      </c>
      <c r="B51" s="5" t="s">
        <v>96</v>
      </c>
      <c r="C51" s="4"/>
      <c r="D51" s="4"/>
      <c r="E51" s="13" t="e">
        <f t="shared" si="8"/>
        <v>#DIV/0!</v>
      </c>
      <c r="F51" s="4"/>
      <c r="G51" s="4"/>
      <c r="H51" s="13" t="e">
        <f t="shared" si="9"/>
        <v>#DIV/0!</v>
      </c>
      <c r="I51" s="4"/>
      <c r="J51" s="4"/>
      <c r="K51" s="13" t="e">
        <f t="shared" si="10"/>
        <v>#DIV/0!</v>
      </c>
      <c r="L51" s="4"/>
      <c r="M51" s="4"/>
      <c r="N51" s="13" t="e">
        <f t="shared" si="11"/>
        <v>#DIV/0!</v>
      </c>
      <c r="O51" s="4"/>
      <c r="P51" s="4"/>
      <c r="Q51" s="13" t="e">
        <f t="shared" si="12"/>
        <v>#DIV/0!</v>
      </c>
      <c r="R51" s="4"/>
      <c r="S51" s="4"/>
      <c r="T51" s="13" t="e">
        <f t="shared" si="13"/>
        <v>#DIV/0!</v>
      </c>
      <c r="U51" s="4"/>
      <c r="V51" s="4"/>
      <c r="W51" s="13" t="e">
        <f t="shared" si="22"/>
        <v>#DIV/0!</v>
      </c>
      <c r="X51" s="4"/>
      <c r="Y51" s="4"/>
      <c r="Z51" s="13" t="e">
        <f t="shared" si="23"/>
        <v>#DIV/0!</v>
      </c>
    </row>
    <row r="52" spans="1:26" ht="48" customHeight="1" x14ac:dyDescent="0.25">
      <c r="A52" s="5">
        <v>49</v>
      </c>
      <c r="B52" s="5" t="s">
        <v>97</v>
      </c>
      <c r="C52" s="4"/>
      <c r="D52" s="4"/>
      <c r="E52" s="13" t="e">
        <f t="shared" si="8"/>
        <v>#DIV/0!</v>
      </c>
      <c r="F52" s="4"/>
      <c r="G52" s="4"/>
      <c r="H52" s="13" t="e">
        <f t="shared" si="9"/>
        <v>#DIV/0!</v>
      </c>
      <c r="I52" s="4"/>
      <c r="J52" s="4"/>
      <c r="K52" s="13" t="e">
        <f t="shared" si="10"/>
        <v>#DIV/0!</v>
      </c>
      <c r="L52" s="4"/>
      <c r="M52" s="4"/>
      <c r="N52" s="13" t="e">
        <f t="shared" si="11"/>
        <v>#DIV/0!</v>
      </c>
      <c r="O52" s="4"/>
      <c r="P52" s="4"/>
      <c r="Q52" s="13" t="e">
        <f t="shared" si="12"/>
        <v>#DIV/0!</v>
      </c>
      <c r="R52" s="4"/>
      <c r="S52" s="4"/>
      <c r="T52" s="13" t="e">
        <f t="shared" si="13"/>
        <v>#DIV/0!</v>
      </c>
      <c r="U52" s="4"/>
      <c r="V52" s="4"/>
      <c r="W52" s="13" t="e">
        <f t="shared" si="22"/>
        <v>#DIV/0!</v>
      </c>
      <c r="X52" s="4"/>
      <c r="Y52" s="4"/>
      <c r="Z52" s="13" t="e">
        <f t="shared" si="23"/>
        <v>#DIV/0!</v>
      </c>
    </row>
    <row r="53" spans="1:26" ht="48" customHeight="1" x14ac:dyDescent="0.25">
      <c r="A53" s="5">
        <v>50</v>
      </c>
      <c r="B53" s="5" t="s">
        <v>98</v>
      </c>
      <c r="C53" s="4"/>
      <c r="D53" s="4"/>
      <c r="E53" s="13" t="e">
        <f t="shared" si="8"/>
        <v>#DIV/0!</v>
      </c>
      <c r="F53" s="4"/>
      <c r="G53" s="4"/>
      <c r="H53" s="13" t="e">
        <f t="shared" si="9"/>
        <v>#DIV/0!</v>
      </c>
      <c r="I53" s="4"/>
      <c r="J53" s="4"/>
      <c r="K53" s="13" t="e">
        <f t="shared" si="10"/>
        <v>#DIV/0!</v>
      </c>
      <c r="L53" s="4"/>
      <c r="M53" s="4"/>
      <c r="N53" s="13" t="e">
        <f t="shared" si="11"/>
        <v>#DIV/0!</v>
      </c>
      <c r="O53" s="4"/>
      <c r="P53" s="4"/>
      <c r="Q53" s="13" t="e">
        <f t="shared" si="12"/>
        <v>#DIV/0!</v>
      </c>
      <c r="R53" s="4"/>
      <c r="S53" s="4"/>
      <c r="T53" s="13" t="e">
        <f t="shared" si="13"/>
        <v>#DIV/0!</v>
      </c>
      <c r="U53" s="4"/>
      <c r="V53" s="4"/>
      <c r="W53" s="13" t="e">
        <f t="shared" si="22"/>
        <v>#DIV/0!</v>
      </c>
      <c r="X53" s="4"/>
      <c r="Y53" s="4"/>
      <c r="Z53" s="13" t="e">
        <f t="shared" si="23"/>
        <v>#DIV/0!</v>
      </c>
    </row>
    <row r="54" spans="1:26" ht="48" customHeight="1" x14ac:dyDescent="0.25">
      <c r="A54" s="5">
        <v>51</v>
      </c>
      <c r="B54" s="5" t="s">
        <v>99</v>
      </c>
      <c r="C54" s="4"/>
      <c r="D54" s="4"/>
      <c r="E54" s="13" t="e">
        <f t="shared" si="8"/>
        <v>#DIV/0!</v>
      </c>
      <c r="F54" s="4"/>
      <c r="G54" s="4"/>
      <c r="H54" s="13" t="e">
        <f t="shared" si="9"/>
        <v>#DIV/0!</v>
      </c>
      <c r="I54" s="4"/>
      <c r="J54" s="4"/>
      <c r="K54" s="13" t="e">
        <f t="shared" si="10"/>
        <v>#DIV/0!</v>
      </c>
      <c r="L54" s="4"/>
      <c r="M54" s="4"/>
      <c r="N54" s="13" t="e">
        <f t="shared" si="11"/>
        <v>#DIV/0!</v>
      </c>
      <c r="O54" s="4"/>
      <c r="P54" s="4"/>
      <c r="Q54" s="13" t="e">
        <f t="shared" si="12"/>
        <v>#DIV/0!</v>
      </c>
      <c r="R54" s="4"/>
      <c r="S54" s="4"/>
      <c r="T54" s="13" t="e">
        <f t="shared" si="13"/>
        <v>#DIV/0!</v>
      </c>
      <c r="U54" s="4"/>
      <c r="V54" s="4"/>
      <c r="W54" s="13" t="e">
        <f t="shared" si="22"/>
        <v>#DIV/0!</v>
      </c>
      <c r="X54" s="4"/>
      <c r="Y54" s="4"/>
      <c r="Z54" s="13" t="e">
        <f t="shared" si="23"/>
        <v>#DIV/0!</v>
      </c>
    </row>
    <row r="55" spans="1:26" ht="48" customHeight="1" x14ac:dyDescent="0.25">
      <c r="A55" s="5">
        <v>52</v>
      </c>
      <c r="B55" s="27" t="s">
        <v>100</v>
      </c>
      <c r="C55" s="4"/>
      <c r="D55" s="4"/>
      <c r="E55" s="13" t="e">
        <f t="shared" si="8"/>
        <v>#DIV/0!</v>
      </c>
      <c r="F55" s="4"/>
      <c r="G55" s="4"/>
      <c r="H55" s="13" t="e">
        <f t="shared" si="9"/>
        <v>#DIV/0!</v>
      </c>
      <c r="I55" s="4"/>
      <c r="J55" s="4"/>
      <c r="K55" s="13" t="e">
        <f t="shared" si="10"/>
        <v>#DIV/0!</v>
      </c>
      <c r="L55" s="4"/>
      <c r="M55" s="4"/>
      <c r="N55" s="13" t="e">
        <f t="shared" si="11"/>
        <v>#DIV/0!</v>
      </c>
      <c r="O55" s="4"/>
      <c r="P55" s="4"/>
      <c r="Q55" s="13" t="e">
        <f t="shared" si="12"/>
        <v>#DIV/0!</v>
      </c>
      <c r="R55" s="4"/>
      <c r="S55" s="4"/>
      <c r="T55" s="13" t="e">
        <f t="shared" si="13"/>
        <v>#DIV/0!</v>
      </c>
      <c r="U55" s="4"/>
      <c r="V55" s="4"/>
      <c r="W55" s="13" t="e">
        <f t="shared" si="22"/>
        <v>#DIV/0!</v>
      </c>
      <c r="X55" s="4"/>
      <c r="Y55" s="4"/>
      <c r="Z55" s="13" t="e">
        <f t="shared" si="23"/>
        <v>#DIV/0!</v>
      </c>
    </row>
    <row r="56" spans="1:26" ht="48" customHeight="1" x14ac:dyDescent="0.25">
      <c r="A56" s="5">
        <v>53</v>
      </c>
      <c r="B56" s="27" t="s">
        <v>101</v>
      </c>
      <c r="C56" s="4"/>
      <c r="D56" s="4"/>
      <c r="E56" s="13" t="e">
        <f t="shared" si="8"/>
        <v>#DIV/0!</v>
      </c>
      <c r="F56" s="4"/>
      <c r="G56" s="4"/>
      <c r="H56" s="13" t="e">
        <f t="shared" si="9"/>
        <v>#DIV/0!</v>
      </c>
      <c r="I56" s="4"/>
      <c r="J56" s="4"/>
      <c r="K56" s="13" t="e">
        <f t="shared" si="10"/>
        <v>#DIV/0!</v>
      </c>
      <c r="L56" s="4"/>
      <c r="M56" s="4"/>
      <c r="N56" s="13" t="e">
        <f t="shared" si="11"/>
        <v>#DIV/0!</v>
      </c>
      <c r="O56" s="4"/>
      <c r="P56" s="4"/>
      <c r="Q56" s="13" t="e">
        <f t="shared" si="12"/>
        <v>#DIV/0!</v>
      </c>
      <c r="R56" s="4"/>
      <c r="S56" s="4"/>
      <c r="T56" s="13" t="e">
        <f t="shared" si="13"/>
        <v>#DIV/0!</v>
      </c>
      <c r="U56" s="4"/>
      <c r="V56" s="4"/>
      <c r="W56" s="13" t="e">
        <f t="shared" si="22"/>
        <v>#DIV/0!</v>
      </c>
      <c r="X56" s="4"/>
      <c r="Y56" s="4"/>
      <c r="Z56" s="13" t="e">
        <f t="shared" si="23"/>
        <v>#DIV/0!</v>
      </c>
    </row>
    <row r="57" spans="1:26" ht="48" customHeight="1" x14ac:dyDescent="0.25">
      <c r="A57" s="5">
        <v>54</v>
      </c>
      <c r="B57" s="27" t="s">
        <v>102</v>
      </c>
      <c r="C57" s="4"/>
      <c r="D57" s="4"/>
      <c r="E57" s="13" t="e">
        <f t="shared" si="8"/>
        <v>#DIV/0!</v>
      </c>
      <c r="F57" s="4"/>
      <c r="G57" s="4"/>
      <c r="H57" s="13" t="e">
        <f t="shared" si="9"/>
        <v>#DIV/0!</v>
      </c>
      <c r="I57" s="4"/>
      <c r="J57" s="4"/>
      <c r="K57" s="13" t="e">
        <f t="shared" si="10"/>
        <v>#DIV/0!</v>
      </c>
      <c r="L57" s="4"/>
      <c r="M57" s="4"/>
      <c r="N57" s="13" t="e">
        <f t="shared" si="11"/>
        <v>#DIV/0!</v>
      </c>
      <c r="O57" s="4"/>
      <c r="P57" s="4"/>
      <c r="Q57" s="13" t="e">
        <f t="shared" si="12"/>
        <v>#DIV/0!</v>
      </c>
      <c r="R57" s="4"/>
      <c r="S57" s="4"/>
      <c r="T57" s="13" t="e">
        <f t="shared" si="13"/>
        <v>#DIV/0!</v>
      </c>
      <c r="U57" s="4"/>
      <c r="V57" s="4"/>
      <c r="W57" s="13" t="e">
        <f t="shared" si="22"/>
        <v>#DIV/0!</v>
      </c>
      <c r="X57" s="4"/>
      <c r="Y57" s="4"/>
      <c r="Z57" s="13" t="e">
        <f t="shared" si="23"/>
        <v>#DIV/0!</v>
      </c>
    </row>
    <row r="58" spans="1:26" ht="48" customHeight="1" x14ac:dyDescent="0.25">
      <c r="A58" s="5">
        <v>55</v>
      </c>
      <c r="B58" s="5" t="s">
        <v>103</v>
      </c>
      <c r="C58" s="4"/>
      <c r="D58" s="4"/>
      <c r="E58" s="13" t="e">
        <f t="shared" si="8"/>
        <v>#DIV/0!</v>
      </c>
      <c r="F58" s="4"/>
      <c r="G58" s="4"/>
      <c r="H58" s="13" t="e">
        <f t="shared" si="9"/>
        <v>#DIV/0!</v>
      </c>
      <c r="I58" s="4"/>
      <c r="J58" s="4"/>
      <c r="K58" s="13" t="e">
        <f t="shared" si="10"/>
        <v>#DIV/0!</v>
      </c>
      <c r="L58" s="4"/>
      <c r="M58" s="4"/>
      <c r="N58" s="13" t="e">
        <f t="shared" si="11"/>
        <v>#DIV/0!</v>
      </c>
      <c r="O58" s="4"/>
      <c r="P58" s="4"/>
      <c r="Q58" s="13" t="e">
        <f t="shared" si="12"/>
        <v>#DIV/0!</v>
      </c>
      <c r="R58" s="4"/>
      <c r="S58" s="4"/>
      <c r="T58" s="13" t="e">
        <f t="shared" si="13"/>
        <v>#DIV/0!</v>
      </c>
      <c r="U58" s="4"/>
      <c r="V58" s="4"/>
      <c r="W58" s="13" t="e">
        <f t="shared" si="22"/>
        <v>#DIV/0!</v>
      </c>
      <c r="X58" s="4"/>
      <c r="Y58" s="4"/>
      <c r="Z58" s="13" t="e">
        <f t="shared" si="23"/>
        <v>#DIV/0!</v>
      </c>
    </row>
    <row r="59" spans="1:26" ht="48" customHeight="1" x14ac:dyDescent="0.25">
      <c r="A59" s="5">
        <v>56</v>
      </c>
      <c r="B59" s="5" t="s">
        <v>104</v>
      </c>
      <c r="C59" s="4"/>
      <c r="D59" s="4"/>
      <c r="E59" s="13" t="e">
        <f t="shared" si="8"/>
        <v>#DIV/0!</v>
      </c>
      <c r="F59" s="4"/>
      <c r="G59" s="4"/>
      <c r="H59" s="13" t="e">
        <f t="shared" si="9"/>
        <v>#DIV/0!</v>
      </c>
      <c r="I59" s="4"/>
      <c r="J59" s="4"/>
      <c r="K59" s="13" t="e">
        <f t="shared" si="10"/>
        <v>#DIV/0!</v>
      </c>
      <c r="L59" s="4"/>
      <c r="M59" s="4"/>
      <c r="N59" s="13" t="e">
        <f t="shared" si="11"/>
        <v>#DIV/0!</v>
      </c>
      <c r="O59" s="4"/>
      <c r="P59" s="4"/>
      <c r="Q59" s="13" t="e">
        <f t="shared" si="12"/>
        <v>#DIV/0!</v>
      </c>
      <c r="R59" s="4"/>
      <c r="S59" s="4"/>
      <c r="T59" s="13" t="e">
        <f t="shared" si="13"/>
        <v>#DIV/0!</v>
      </c>
      <c r="U59" s="4"/>
      <c r="V59" s="4"/>
      <c r="W59" s="13" t="e">
        <f t="shared" si="22"/>
        <v>#DIV/0!</v>
      </c>
      <c r="X59" s="4"/>
      <c r="Y59" s="4"/>
      <c r="Z59" s="13" t="e">
        <f t="shared" si="23"/>
        <v>#DIV/0!</v>
      </c>
    </row>
    <row r="60" spans="1:26" ht="48" customHeight="1" x14ac:dyDescent="0.25">
      <c r="A60" s="5">
        <v>57</v>
      </c>
      <c r="B60" s="5" t="s">
        <v>105</v>
      </c>
      <c r="C60" s="4"/>
      <c r="D60" s="4"/>
      <c r="E60" s="13" t="e">
        <f t="shared" si="8"/>
        <v>#DIV/0!</v>
      </c>
      <c r="F60" s="4"/>
      <c r="G60" s="4"/>
      <c r="H60" s="13" t="e">
        <f t="shared" si="9"/>
        <v>#DIV/0!</v>
      </c>
      <c r="I60" s="4"/>
      <c r="J60" s="4"/>
      <c r="K60" s="13" t="e">
        <f t="shared" si="10"/>
        <v>#DIV/0!</v>
      </c>
      <c r="L60" s="4"/>
      <c r="M60" s="4"/>
      <c r="N60" s="13" t="e">
        <f t="shared" si="11"/>
        <v>#DIV/0!</v>
      </c>
      <c r="O60" s="4"/>
      <c r="P60" s="4"/>
      <c r="Q60" s="13" t="e">
        <f t="shared" si="12"/>
        <v>#DIV/0!</v>
      </c>
      <c r="R60" s="4"/>
      <c r="S60" s="4"/>
      <c r="T60" s="13" t="e">
        <f t="shared" si="13"/>
        <v>#DIV/0!</v>
      </c>
      <c r="U60" s="4"/>
      <c r="V60" s="4"/>
      <c r="W60" s="13" t="e">
        <f t="shared" si="22"/>
        <v>#DIV/0!</v>
      </c>
      <c r="X60" s="4"/>
      <c r="Y60" s="4"/>
      <c r="Z60" s="13" t="e">
        <f t="shared" si="23"/>
        <v>#DIV/0!</v>
      </c>
    </row>
    <row r="61" spans="1:26" ht="48" customHeight="1" x14ac:dyDescent="0.25">
      <c r="A61" s="5">
        <v>58</v>
      </c>
      <c r="B61" s="5" t="s">
        <v>106</v>
      </c>
      <c r="C61" s="4"/>
      <c r="D61" s="4"/>
      <c r="E61" s="13" t="e">
        <f t="shared" si="8"/>
        <v>#DIV/0!</v>
      </c>
      <c r="F61" s="4"/>
      <c r="G61" s="4"/>
      <c r="H61" s="13" t="e">
        <f t="shared" si="9"/>
        <v>#DIV/0!</v>
      </c>
      <c r="I61" s="4"/>
      <c r="J61" s="4"/>
      <c r="K61" s="13" t="e">
        <f t="shared" si="10"/>
        <v>#DIV/0!</v>
      </c>
      <c r="L61" s="4"/>
      <c r="M61" s="4"/>
      <c r="N61" s="13" t="e">
        <f t="shared" si="11"/>
        <v>#DIV/0!</v>
      </c>
      <c r="O61" s="4"/>
      <c r="P61" s="4"/>
      <c r="Q61" s="13" t="e">
        <f t="shared" si="12"/>
        <v>#DIV/0!</v>
      </c>
      <c r="R61" s="4"/>
      <c r="S61" s="4"/>
      <c r="T61" s="13" t="e">
        <f t="shared" si="13"/>
        <v>#DIV/0!</v>
      </c>
      <c r="U61" s="4"/>
      <c r="V61" s="4"/>
      <c r="W61" s="13" t="e">
        <f t="shared" si="22"/>
        <v>#DIV/0!</v>
      </c>
      <c r="X61" s="4"/>
      <c r="Y61" s="4"/>
      <c r="Z61" s="13" t="e">
        <f t="shared" si="23"/>
        <v>#DIV/0!</v>
      </c>
    </row>
    <row r="62" spans="1:26" ht="48" customHeight="1" x14ac:dyDescent="0.25">
      <c r="A62" s="5">
        <v>59</v>
      </c>
      <c r="B62" s="5" t="s">
        <v>107</v>
      </c>
      <c r="C62" s="4"/>
      <c r="D62" s="4"/>
      <c r="E62" s="13" t="e">
        <f t="shared" si="8"/>
        <v>#DIV/0!</v>
      </c>
      <c r="F62" s="4"/>
      <c r="G62" s="4"/>
      <c r="H62" s="13" t="e">
        <f t="shared" si="9"/>
        <v>#DIV/0!</v>
      </c>
      <c r="I62" s="4"/>
      <c r="J62" s="4"/>
      <c r="K62" s="13" t="e">
        <f t="shared" si="10"/>
        <v>#DIV/0!</v>
      </c>
      <c r="L62" s="4"/>
      <c r="M62" s="4"/>
      <c r="N62" s="13" t="e">
        <f t="shared" si="11"/>
        <v>#DIV/0!</v>
      </c>
      <c r="O62" s="4"/>
      <c r="P62" s="4"/>
      <c r="Q62" s="13" t="e">
        <f t="shared" si="12"/>
        <v>#DIV/0!</v>
      </c>
      <c r="R62" s="4"/>
      <c r="S62" s="4"/>
      <c r="T62" s="13" t="e">
        <f t="shared" si="13"/>
        <v>#DIV/0!</v>
      </c>
      <c r="U62" s="4"/>
      <c r="V62" s="4"/>
      <c r="W62" s="13" t="e">
        <f t="shared" si="22"/>
        <v>#DIV/0!</v>
      </c>
      <c r="X62" s="4"/>
      <c r="Y62" s="4"/>
      <c r="Z62" s="13" t="e">
        <f t="shared" si="23"/>
        <v>#DIV/0!</v>
      </c>
    </row>
    <row r="63" spans="1:26" ht="48" customHeight="1" x14ac:dyDescent="0.25">
      <c r="A63" s="5">
        <v>60</v>
      </c>
      <c r="B63" s="5" t="s">
        <v>108</v>
      </c>
      <c r="C63" s="4"/>
      <c r="D63" s="4"/>
      <c r="E63" s="13" t="e">
        <f t="shared" si="8"/>
        <v>#DIV/0!</v>
      </c>
      <c r="F63" s="4"/>
      <c r="G63" s="4"/>
      <c r="H63" s="13" t="e">
        <f t="shared" si="9"/>
        <v>#DIV/0!</v>
      </c>
      <c r="I63" s="4"/>
      <c r="J63" s="4"/>
      <c r="K63" s="13" t="e">
        <f t="shared" si="10"/>
        <v>#DIV/0!</v>
      </c>
      <c r="L63" s="4"/>
      <c r="M63" s="4"/>
      <c r="N63" s="13" t="e">
        <f t="shared" si="11"/>
        <v>#DIV/0!</v>
      </c>
      <c r="O63" s="4"/>
      <c r="P63" s="4"/>
      <c r="Q63" s="13" t="e">
        <f t="shared" si="12"/>
        <v>#DIV/0!</v>
      </c>
      <c r="R63" s="4"/>
      <c r="S63" s="4"/>
      <c r="T63" s="13" t="e">
        <f t="shared" si="13"/>
        <v>#DIV/0!</v>
      </c>
      <c r="U63" s="4"/>
      <c r="V63" s="4"/>
      <c r="W63" s="13" t="e">
        <f t="shared" si="22"/>
        <v>#DIV/0!</v>
      </c>
      <c r="X63" s="4"/>
      <c r="Y63" s="4"/>
      <c r="Z63" s="13" t="e">
        <f t="shared" si="23"/>
        <v>#DIV/0!</v>
      </c>
    </row>
    <row r="64" spans="1:26" ht="48" customHeight="1" x14ac:dyDescent="0.25">
      <c r="A64" s="5">
        <v>61</v>
      </c>
      <c r="B64" s="5" t="s">
        <v>109</v>
      </c>
      <c r="C64" s="4"/>
      <c r="D64" s="4"/>
      <c r="E64" s="13" t="e">
        <f t="shared" si="8"/>
        <v>#DIV/0!</v>
      </c>
      <c r="F64" s="4"/>
      <c r="G64" s="4"/>
      <c r="H64" s="13" t="e">
        <f t="shared" si="9"/>
        <v>#DIV/0!</v>
      </c>
      <c r="I64" s="4"/>
      <c r="J64" s="4"/>
      <c r="K64" s="13" t="e">
        <f t="shared" si="10"/>
        <v>#DIV/0!</v>
      </c>
      <c r="L64" s="4"/>
      <c r="M64" s="4"/>
      <c r="N64" s="13" t="e">
        <f t="shared" si="11"/>
        <v>#DIV/0!</v>
      </c>
      <c r="O64" s="4"/>
      <c r="P64" s="4"/>
      <c r="Q64" s="13" t="e">
        <f t="shared" si="12"/>
        <v>#DIV/0!</v>
      </c>
      <c r="R64" s="4"/>
      <c r="S64" s="4"/>
      <c r="T64" s="13" t="e">
        <f t="shared" si="13"/>
        <v>#DIV/0!</v>
      </c>
      <c r="U64" s="4"/>
      <c r="V64" s="4"/>
      <c r="W64" s="13" t="e">
        <f t="shared" si="22"/>
        <v>#DIV/0!</v>
      </c>
      <c r="X64" s="4"/>
      <c r="Y64" s="4"/>
      <c r="Z64" s="13" t="e">
        <f t="shared" si="23"/>
        <v>#DIV/0!</v>
      </c>
    </row>
  </sheetData>
  <mergeCells count="11">
    <mergeCell ref="U2:W2"/>
    <mergeCell ref="X2:Z2"/>
    <mergeCell ref="A1:Z1"/>
    <mergeCell ref="I2:K2"/>
    <mergeCell ref="L2:N2"/>
    <mergeCell ref="O2:Q2"/>
    <mergeCell ref="R2:T2"/>
    <mergeCell ref="F2:H2"/>
    <mergeCell ref="B2:B3"/>
    <mergeCell ref="A2:A3"/>
    <mergeCell ref="C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L17"/>
  <sheetViews>
    <sheetView rightToLeft="1" topLeftCell="U1" zoomScale="70" zoomScaleNormal="70" workbookViewId="0">
      <selection sqref="A1:AL1"/>
    </sheetView>
  </sheetViews>
  <sheetFormatPr defaultColWidth="9.140625" defaultRowHeight="15" x14ac:dyDescent="0.25"/>
  <cols>
    <col min="1" max="1" width="10.42578125" style="2" customWidth="1"/>
    <col min="2" max="2" width="93.7109375" style="2" customWidth="1"/>
    <col min="3" max="38" width="17.5703125" style="2" customWidth="1"/>
    <col min="39" max="16384" width="9.140625" style="2"/>
  </cols>
  <sheetData>
    <row r="1" spans="1:38" ht="48" customHeight="1" x14ac:dyDescent="0.25">
      <c r="A1" s="43" t="s">
        <v>48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</row>
    <row r="2" spans="1:38" customFormat="1" ht="40.5" customHeight="1" x14ac:dyDescent="0.25">
      <c r="A2" s="44" t="s">
        <v>20</v>
      </c>
      <c r="B2" s="44" t="s">
        <v>1</v>
      </c>
      <c r="C2" s="45" t="s">
        <v>66</v>
      </c>
      <c r="D2" s="45"/>
      <c r="E2" s="45"/>
      <c r="F2" s="45" t="s">
        <v>67</v>
      </c>
      <c r="G2" s="45"/>
      <c r="H2" s="45"/>
      <c r="I2" s="45" t="s">
        <v>68</v>
      </c>
      <c r="J2" s="45"/>
      <c r="K2" s="45"/>
      <c r="L2" s="45" t="s">
        <v>69</v>
      </c>
      <c r="M2" s="45"/>
      <c r="N2" s="45"/>
      <c r="O2" s="42" t="s">
        <v>70</v>
      </c>
      <c r="P2" s="42"/>
      <c r="Q2" s="42"/>
      <c r="R2" s="42" t="s">
        <v>71</v>
      </c>
      <c r="S2" s="42"/>
      <c r="T2" s="42"/>
      <c r="U2" s="42" t="s">
        <v>72</v>
      </c>
      <c r="V2" s="42"/>
      <c r="W2" s="42"/>
      <c r="X2" s="42" t="s">
        <v>73</v>
      </c>
      <c r="Y2" s="42"/>
      <c r="Z2" s="42"/>
      <c r="AA2" s="69" t="s">
        <v>190</v>
      </c>
      <c r="AB2" s="69"/>
      <c r="AC2" s="69"/>
      <c r="AD2" s="69" t="s">
        <v>191</v>
      </c>
      <c r="AE2" s="69"/>
      <c r="AF2" s="69"/>
      <c r="AG2" s="69" t="s">
        <v>192</v>
      </c>
      <c r="AH2" s="69"/>
      <c r="AI2" s="69"/>
      <c r="AJ2" s="69" t="s">
        <v>193</v>
      </c>
      <c r="AK2" s="69"/>
      <c r="AL2" s="69"/>
    </row>
    <row r="3" spans="1:38" customFormat="1" ht="32.25" x14ac:dyDescent="0.25">
      <c r="A3" s="44"/>
      <c r="B3" s="44"/>
      <c r="C3" s="12" t="s">
        <v>2</v>
      </c>
      <c r="D3" s="12" t="s">
        <v>3</v>
      </c>
      <c r="E3" s="12" t="s">
        <v>47</v>
      </c>
      <c r="F3" s="12" t="s">
        <v>2</v>
      </c>
      <c r="G3" s="12" t="s">
        <v>3</v>
      </c>
      <c r="H3" s="12" t="s">
        <v>47</v>
      </c>
      <c r="I3" s="12" t="s">
        <v>2</v>
      </c>
      <c r="J3" s="12" t="s">
        <v>3</v>
      </c>
      <c r="K3" s="12" t="s">
        <v>47</v>
      </c>
      <c r="L3" s="12" t="s">
        <v>2</v>
      </c>
      <c r="M3" s="12" t="s">
        <v>3</v>
      </c>
      <c r="N3" s="12" t="s">
        <v>47</v>
      </c>
      <c r="O3" s="11" t="s">
        <v>2</v>
      </c>
      <c r="P3" s="11" t="s">
        <v>3</v>
      </c>
      <c r="Q3" s="11" t="s">
        <v>47</v>
      </c>
      <c r="R3" s="11" t="s">
        <v>2</v>
      </c>
      <c r="S3" s="11" t="s">
        <v>3</v>
      </c>
      <c r="T3" s="11" t="s">
        <v>47</v>
      </c>
      <c r="U3" s="11" t="s">
        <v>2</v>
      </c>
      <c r="V3" s="11" t="s">
        <v>3</v>
      </c>
      <c r="W3" s="11" t="s">
        <v>47</v>
      </c>
      <c r="X3" s="11" t="s">
        <v>2</v>
      </c>
      <c r="Y3" s="11" t="s">
        <v>3</v>
      </c>
      <c r="Z3" s="11" t="s">
        <v>47</v>
      </c>
      <c r="AA3" s="36" t="s">
        <v>2</v>
      </c>
      <c r="AB3" s="36" t="s">
        <v>3</v>
      </c>
      <c r="AC3" s="36" t="s">
        <v>47</v>
      </c>
      <c r="AD3" s="36" t="s">
        <v>2</v>
      </c>
      <c r="AE3" s="36" t="s">
        <v>3</v>
      </c>
      <c r="AF3" s="36" t="s">
        <v>47</v>
      </c>
      <c r="AG3" s="36" t="s">
        <v>2</v>
      </c>
      <c r="AH3" s="36" t="s">
        <v>3</v>
      </c>
      <c r="AI3" s="36" t="s">
        <v>47</v>
      </c>
      <c r="AJ3" s="36" t="s">
        <v>2</v>
      </c>
      <c r="AK3" s="36" t="s">
        <v>3</v>
      </c>
      <c r="AL3" s="36" t="s">
        <v>47</v>
      </c>
    </row>
    <row r="4" spans="1:38" ht="60.75" customHeight="1" x14ac:dyDescent="0.25">
      <c r="A4" s="18">
        <v>1</v>
      </c>
      <c r="B4" s="28" t="s">
        <v>28</v>
      </c>
      <c r="C4" s="4"/>
      <c r="D4" s="4"/>
      <c r="E4" s="13" t="e">
        <f t="shared" ref="E4:E14" si="0">C4/D4*100</f>
        <v>#DIV/0!</v>
      </c>
      <c r="F4" s="4"/>
      <c r="G4" s="4"/>
      <c r="H4" s="13" t="e">
        <f t="shared" ref="H4:H14" si="1">F4/G4*100</f>
        <v>#DIV/0!</v>
      </c>
      <c r="I4" s="4"/>
      <c r="J4" s="4"/>
      <c r="K4" s="13" t="e">
        <f t="shared" ref="K4:K14" si="2">I4/J4*100</f>
        <v>#DIV/0!</v>
      </c>
      <c r="L4" s="4"/>
      <c r="M4" s="4"/>
      <c r="N4" s="13" t="e">
        <f t="shared" ref="N4:N14" si="3">L4/M4*100</f>
        <v>#DIV/0!</v>
      </c>
      <c r="O4" s="4"/>
      <c r="P4" s="4"/>
      <c r="Q4" s="13" t="e">
        <f t="shared" ref="Q4:Q14" si="4">O4/P4*100</f>
        <v>#DIV/0!</v>
      </c>
      <c r="R4" s="4"/>
      <c r="S4" s="4"/>
      <c r="T4" s="13" t="e">
        <f t="shared" ref="T4:T14" si="5">R4/S4*100</f>
        <v>#DIV/0!</v>
      </c>
      <c r="U4" s="4"/>
      <c r="V4" s="4"/>
      <c r="W4" s="13" t="e">
        <f t="shared" ref="W4:W14" si="6">U4/V4*100</f>
        <v>#DIV/0!</v>
      </c>
      <c r="X4" s="4"/>
      <c r="Y4" s="4"/>
      <c r="Z4" s="13" t="e">
        <f t="shared" ref="Z4:Z14" si="7">X4/Y4*100</f>
        <v>#DIV/0!</v>
      </c>
      <c r="AA4" s="4"/>
      <c r="AB4" s="4"/>
      <c r="AC4" s="13" t="e">
        <f t="shared" ref="AC4:AC17" si="8">AA4/AB4*100</f>
        <v>#DIV/0!</v>
      </c>
      <c r="AD4" s="4"/>
      <c r="AE4" s="4"/>
      <c r="AF4" s="13" t="e">
        <f t="shared" ref="AF4:AF17" si="9">AD4/AE4*100</f>
        <v>#DIV/0!</v>
      </c>
      <c r="AG4" s="4"/>
      <c r="AH4" s="4"/>
      <c r="AI4" s="13" t="e">
        <f t="shared" ref="AI4:AI17" si="10">AG4/AH4*100</f>
        <v>#DIV/0!</v>
      </c>
      <c r="AJ4" s="4"/>
      <c r="AK4" s="4"/>
      <c r="AL4" s="13" t="e">
        <f t="shared" ref="AL4:AL17" si="11">AJ4/AK4*100</f>
        <v>#DIV/0!</v>
      </c>
    </row>
    <row r="5" spans="1:38" ht="60.75" customHeight="1" x14ac:dyDescent="0.25">
      <c r="A5" s="18">
        <v>2</v>
      </c>
      <c r="B5" s="28" t="s">
        <v>24</v>
      </c>
      <c r="C5" s="4"/>
      <c r="D5" s="4"/>
      <c r="E5" s="13" t="e">
        <f t="shared" si="0"/>
        <v>#DIV/0!</v>
      </c>
      <c r="F5" s="4"/>
      <c r="G5" s="4"/>
      <c r="H5" s="13" t="e">
        <f t="shared" si="1"/>
        <v>#DIV/0!</v>
      </c>
      <c r="I5" s="4"/>
      <c r="J5" s="4"/>
      <c r="K5" s="13" t="e">
        <f t="shared" si="2"/>
        <v>#DIV/0!</v>
      </c>
      <c r="L5" s="4"/>
      <c r="M5" s="4"/>
      <c r="N5" s="13" t="e">
        <f t="shared" si="3"/>
        <v>#DIV/0!</v>
      </c>
      <c r="O5" s="4"/>
      <c r="P5" s="4"/>
      <c r="Q5" s="13" t="e">
        <f t="shared" si="4"/>
        <v>#DIV/0!</v>
      </c>
      <c r="R5" s="4"/>
      <c r="S5" s="4"/>
      <c r="T5" s="13" t="e">
        <f t="shared" si="5"/>
        <v>#DIV/0!</v>
      </c>
      <c r="U5" s="4"/>
      <c r="V5" s="4"/>
      <c r="W5" s="13" t="e">
        <f t="shared" si="6"/>
        <v>#DIV/0!</v>
      </c>
      <c r="X5" s="4"/>
      <c r="Y5" s="4"/>
      <c r="Z5" s="13" t="e">
        <f t="shared" si="7"/>
        <v>#DIV/0!</v>
      </c>
      <c r="AA5" s="4"/>
      <c r="AB5" s="4"/>
      <c r="AC5" s="13" t="e">
        <f t="shared" si="8"/>
        <v>#DIV/0!</v>
      </c>
      <c r="AD5" s="4"/>
      <c r="AE5" s="4"/>
      <c r="AF5" s="13" t="e">
        <f t="shared" si="9"/>
        <v>#DIV/0!</v>
      </c>
      <c r="AG5" s="4"/>
      <c r="AH5" s="4"/>
      <c r="AI5" s="13" t="e">
        <f t="shared" si="10"/>
        <v>#DIV/0!</v>
      </c>
      <c r="AJ5" s="4"/>
      <c r="AK5" s="4"/>
      <c r="AL5" s="13" t="e">
        <f t="shared" si="11"/>
        <v>#DIV/0!</v>
      </c>
    </row>
    <row r="6" spans="1:38" ht="60.75" customHeight="1" x14ac:dyDescent="0.25">
      <c r="A6" s="18">
        <v>3</v>
      </c>
      <c r="B6" s="29" t="s">
        <v>26</v>
      </c>
      <c r="C6" s="4"/>
      <c r="D6" s="4"/>
      <c r="E6" s="13" t="e">
        <f t="shared" si="0"/>
        <v>#DIV/0!</v>
      </c>
      <c r="F6" s="4"/>
      <c r="G6" s="4"/>
      <c r="H6" s="13" t="e">
        <f t="shared" si="1"/>
        <v>#DIV/0!</v>
      </c>
      <c r="I6" s="4"/>
      <c r="J6" s="4"/>
      <c r="K6" s="13" t="e">
        <f t="shared" si="2"/>
        <v>#DIV/0!</v>
      </c>
      <c r="L6" s="4"/>
      <c r="M6" s="4"/>
      <c r="N6" s="13" t="e">
        <f t="shared" si="3"/>
        <v>#DIV/0!</v>
      </c>
      <c r="O6" s="4"/>
      <c r="P6" s="4"/>
      <c r="Q6" s="13" t="e">
        <f t="shared" si="4"/>
        <v>#DIV/0!</v>
      </c>
      <c r="R6" s="4"/>
      <c r="S6" s="4"/>
      <c r="T6" s="13" t="e">
        <f t="shared" si="5"/>
        <v>#DIV/0!</v>
      </c>
      <c r="U6" s="4"/>
      <c r="V6" s="4"/>
      <c r="W6" s="13" t="e">
        <f t="shared" si="6"/>
        <v>#DIV/0!</v>
      </c>
      <c r="X6" s="4"/>
      <c r="Y6" s="4"/>
      <c r="Z6" s="13" t="e">
        <f t="shared" si="7"/>
        <v>#DIV/0!</v>
      </c>
      <c r="AA6" s="4"/>
      <c r="AB6" s="4"/>
      <c r="AC6" s="13" t="e">
        <f t="shared" si="8"/>
        <v>#DIV/0!</v>
      </c>
      <c r="AD6" s="4"/>
      <c r="AE6" s="4"/>
      <c r="AF6" s="13" t="e">
        <f t="shared" si="9"/>
        <v>#DIV/0!</v>
      </c>
      <c r="AG6" s="4"/>
      <c r="AH6" s="4"/>
      <c r="AI6" s="13" t="e">
        <f t="shared" si="10"/>
        <v>#DIV/0!</v>
      </c>
      <c r="AJ6" s="4"/>
      <c r="AK6" s="4"/>
      <c r="AL6" s="13" t="e">
        <f t="shared" si="11"/>
        <v>#DIV/0!</v>
      </c>
    </row>
    <row r="7" spans="1:38" ht="60.75" customHeight="1" x14ac:dyDescent="0.25">
      <c r="A7" s="18">
        <v>4</v>
      </c>
      <c r="B7" s="30" t="s">
        <v>168</v>
      </c>
      <c r="C7" s="4"/>
      <c r="D7" s="4"/>
      <c r="E7" s="13" t="e">
        <f t="shared" si="0"/>
        <v>#DIV/0!</v>
      </c>
      <c r="F7" s="4"/>
      <c r="G7" s="4"/>
      <c r="H7" s="13" t="e">
        <f t="shared" si="1"/>
        <v>#DIV/0!</v>
      </c>
      <c r="I7" s="4"/>
      <c r="J7" s="4"/>
      <c r="K7" s="13" t="e">
        <f t="shared" si="2"/>
        <v>#DIV/0!</v>
      </c>
      <c r="L7" s="4"/>
      <c r="M7" s="4"/>
      <c r="N7" s="13" t="e">
        <f t="shared" si="3"/>
        <v>#DIV/0!</v>
      </c>
      <c r="O7" s="4"/>
      <c r="P7" s="4"/>
      <c r="Q7" s="13" t="e">
        <f t="shared" si="4"/>
        <v>#DIV/0!</v>
      </c>
      <c r="R7" s="4"/>
      <c r="S7" s="4"/>
      <c r="T7" s="13" t="e">
        <f t="shared" si="5"/>
        <v>#DIV/0!</v>
      </c>
      <c r="U7" s="4"/>
      <c r="V7" s="4"/>
      <c r="W7" s="13" t="e">
        <f t="shared" si="6"/>
        <v>#DIV/0!</v>
      </c>
      <c r="X7" s="4"/>
      <c r="Y7" s="4"/>
      <c r="Z7" s="13" t="e">
        <f t="shared" si="7"/>
        <v>#DIV/0!</v>
      </c>
      <c r="AA7" s="4"/>
      <c r="AB7" s="4"/>
      <c r="AC7" s="13" t="e">
        <f t="shared" si="8"/>
        <v>#DIV/0!</v>
      </c>
      <c r="AD7" s="4"/>
      <c r="AE7" s="4"/>
      <c r="AF7" s="13" t="e">
        <f t="shared" si="9"/>
        <v>#DIV/0!</v>
      </c>
      <c r="AG7" s="4"/>
      <c r="AH7" s="4"/>
      <c r="AI7" s="13" t="e">
        <f t="shared" si="10"/>
        <v>#DIV/0!</v>
      </c>
      <c r="AJ7" s="4"/>
      <c r="AK7" s="4"/>
      <c r="AL7" s="13" t="e">
        <f t="shared" si="11"/>
        <v>#DIV/0!</v>
      </c>
    </row>
    <row r="8" spans="1:38" ht="60.75" customHeight="1" x14ac:dyDescent="0.25">
      <c r="A8" s="18">
        <v>5</v>
      </c>
      <c r="B8" s="30" t="s">
        <v>169</v>
      </c>
      <c r="C8" s="4"/>
      <c r="D8" s="4"/>
      <c r="E8" s="13" t="e">
        <f t="shared" si="0"/>
        <v>#DIV/0!</v>
      </c>
      <c r="F8" s="4"/>
      <c r="G8" s="4"/>
      <c r="H8" s="13" t="e">
        <f t="shared" si="1"/>
        <v>#DIV/0!</v>
      </c>
      <c r="I8" s="4"/>
      <c r="J8" s="4"/>
      <c r="K8" s="13" t="e">
        <f t="shared" si="2"/>
        <v>#DIV/0!</v>
      </c>
      <c r="L8" s="4"/>
      <c r="M8" s="4"/>
      <c r="N8" s="13" t="e">
        <f t="shared" si="3"/>
        <v>#DIV/0!</v>
      </c>
      <c r="O8" s="4"/>
      <c r="P8" s="4"/>
      <c r="Q8" s="13" t="e">
        <f t="shared" si="4"/>
        <v>#DIV/0!</v>
      </c>
      <c r="R8" s="4"/>
      <c r="S8" s="4"/>
      <c r="T8" s="13" t="e">
        <f t="shared" si="5"/>
        <v>#DIV/0!</v>
      </c>
      <c r="U8" s="4"/>
      <c r="V8" s="4"/>
      <c r="W8" s="13" t="e">
        <f t="shared" si="6"/>
        <v>#DIV/0!</v>
      </c>
      <c r="X8" s="4"/>
      <c r="Y8" s="4"/>
      <c r="Z8" s="13" t="e">
        <f t="shared" si="7"/>
        <v>#DIV/0!</v>
      </c>
      <c r="AA8" s="4"/>
      <c r="AB8" s="4"/>
      <c r="AC8" s="13" t="e">
        <f t="shared" si="8"/>
        <v>#DIV/0!</v>
      </c>
      <c r="AD8" s="4"/>
      <c r="AE8" s="4"/>
      <c r="AF8" s="13" t="e">
        <f t="shared" si="9"/>
        <v>#DIV/0!</v>
      </c>
      <c r="AG8" s="4"/>
      <c r="AH8" s="4"/>
      <c r="AI8" s="13" t="e">
        <f t="shared" si="10"/>
        <v>#DIV/0!</v>
      </c>
      <c r="AJ8" s="4"/>
      <c r="AK8" s="4"/>
      <c r="AL8" s="13" t="e">
        <f t="shared" si="11"/>
        <v>#DIV/0!</v>
      </c>
    </row>
    <row r="9" spans="1:38" ht="60.75" customHeight="1" x14ac:dyDescent="0.25">
      <c r="A9" s="18">
        <v>6</v>
      </c>
      <c r="B9" s="30" t="s">
        <v>170</v>
      </c>
      <c r="C9" s="4"/>
      <c r="D9" s="4"/>
      <c r="E9" s="13" t="e">
        <f t="shared" si="0"/>
        <v>#DIV/0!</v>
      </c>
      <c r="F9" s="4"/>
      <c r="G9" s="4"/>
      <c r="H9" s="13" t="e">
        <f t="shared" si="1"/>
        <v>#DIV/0!</v>
      </c>
      <c r="I9" s="4"/>
      <c r="J9" s="4"/>
      <c r="K9" s="13" t="e">
        <f t="shared" si="2"/>
        <v>#DIV/0!</v>
      </c>
      <c r="L9" s="4"/>
      <c r="M9" s="4"/>
      <c r="N9" s="13" t="e">
        <f t="shared" si="3"/>
        <v>#DIV/0!</v>
      </c>
      <c r="O9" s="4"/>
      <c r="P9" s="4"/>
      <c r="Q9" s="13" t="e">
        <f t="shared" si="4"/>
        <v>#DIV/0!</v>
      </c>
      <c r="R9" s="4"/>
      <c r="S9" s="4"/>
      <c r="T9" s="13" t="e">
        <f t="shared" si="5"/>
        <v>#DIV/0!</v>
      </c>
      <c r="U9" s="4"/>
      <c r="V9" s="4"/>
      <c r="W9" s="13" t="e">
        <f t="shared" si="6"/>
        <v>#DIV/0!</v>
      </c>
      <c r="X9" s="4"/>
      <c r="Y9" s="4"/>
      <c r="Z9" s="13" t="e">
        <f t="shared" si="7"/>
        <v>#DIV/0!</v>
      </c>
      <c r="AA9" s="4"/>
      <c r="AB9" s="4"/>
      <c r="AC9" s="13" t="e">
        <f t="shared" si="8"/>
        <v>#DIV/0!</v>
      </c>
      <c r="AD9" s="4"/>
      <c r="AE9" s="4"/>
      <c r="AF9" s="13" t="e">
        <f t="shared" si="9"/>
        <v>#DIV/0!</v>
      </c>
      <c r="AG9" s="4"/>
      <c r="AH9" s="4"/>
      <c r="AI9" s="13" t="e">
        <f t="shared" si="10"/>
        <v>#DIV/0!</v>
      </c>
      <c r="AJ9" s="4"/>
      <c r="AK9" s="4"/>
      <c r="AL9" s="13" t="e">
        <f t="shared" si="11"/>
        <v>#DIV/0!</v>
      </c>
    </row>
    <row r="10" spans="1:38" ht="60.75" customHeight="1" x14ac:dyDescent="0.25">
      <c r="A10" s="18">
        <v>7</v>
      </c>
      <c r="B10" s="30" t="s">
        <v>171</v>
      </c>
      <c r="C10" s="4"/>
      <c r="D10" s="4"/>
      <c r="E10" s="13" t="e">
        <f t="shared" si="0"/>
        <v>#DIV/0!</v>
      </c>
      <c r="F10" s="4"/>
      <c r="G10" s="4"/>
      <c r="H10" s="13" t="e">
        <f t="shared" si="1"/>
        <v>#DIV/0!</v>
      </c>
      <c r="I10" s="4"/>
      <c r="J10" s="4"/>
      <c r="K10" s="13" t="e">
        <f t="shared" si="2"/>
        <v>#DIV/0!</v>
      </c>
      <c r="L10" s="4"/>
      <c r="M10" s="4"/>
      <c r="N10" s="13" t="e">
        <f t="shared" si="3"/>
        <v>#DIV/0!</v>
      </c>
      <c r="O10" s="4"/>
      <c r="P10" s="4"/>
      <c r="Q10" s="13" t="e">
        <f t="shared" si="4"/>
        <v>#DIV/0!</v>
      </c>
      <c r="R10" s="4"/>
      <c r="S10" s="4"/>
      <c r="T10" s="13" t="e">
        <f t="shared" si="5"/>
        <v>#DIV/0!</v>
      </c>
      <c r="U10" s="4"/>
      <c r="V10" s="4"/>
      <c r="W10" s="13" t="e">
        <f t="shared" si="6"/>
        <v>#DIV/0!</v>
      </c>
      <c r="X10" s="4"/>
      <c r="Y10" s="4"/>
      <c r="Z10" s="13" t="e">
        <f t="shared" si="7"/>
        <v>#DIV/0!</v>
      </c>
      <c r="AA10" s="4"/>
      <c r="AB10" s="4"/>
      <c r="AC10" s="13" t="e">
        <f t="shared" si="8"/>
        <v>#DIV/0!</v>
      </c>
      <c r="AD10" s="4"/>
      <c r="AE10" s="4"/>
      <c r="AF10" s="13" t="e">
        <f t="shared" si="9"/>
        <v>#DIV/0!</v>
      </c>
      <c r="AG10" s="4"/>
      <c r="AH10" s="4"/>
      <c r="AI10" s="13" t="e">
        <f t="shared" si="10"/>
        <v>#DIV/0!</v>
      </c>
      <c r="AJ10" s="4"/>
      <c r="AK10" s="4"/>
      <c r="AL10" s="13" t="e">
        <f t="shared" si="11"/>
        <v>#DIV/0!</v>
      </c>
    </row>
    <row r="11" spans="1:38" ht="60.75" customHeight="1" x14ac:dyDescent="0.25">
      <c r="A11" s="18">
        <v>8</v>
      </c>
      <c r="B11" s="30" t="s">
        <v>27</v>
      </c>
      <c r="C11" s="4"/>
      <c r="D11" s="4"/>
      <c r="E11" s="13" t="e">
        <f t="shared" si="0"/>
        <v>#DIV/0!</v>
      </c>
      <c r="F11" s="4"/>
      <c r="G11" s="4"/>
      <c r="H11" s="13" t="e">
        <f t="shared" si="1"/>
        <v>#DIV/0!</v>
      </c>
      <c r="I11" s="4"/>
      <c r="J11" s="4"/>
      <c r="K11" s="13" t="e">
        <f t="shared" si="2"/>
        <v>#DIV/0!</v>
      </c>
      <c r="L11" s="4"/>
      <c r="M11" s="4"/>
      <c r="N11" s="13" t="e">
        <f t="shared" si="3"/>
        <v>#DIV/0!</v>
      </c>
      <c r="O11" s="4"/>
      <c r="P11" s="4"/>
      <c r="Q11" s="13" t="e">
        <f t="shared" si="4"/>
        <v>#DIV/0!</v>
      </c>
      <c r="R11" s="4"/>
      <c r="S11" s="4"/>
      <c r="T11" s="13" t="e">
        <f t="shared" si="5"/>
        <v>#DIV/0!</v>
      </c>
      <c r="U11" s="4"/>
      <c r="V11" s="4"/>
      <c r="W11" s="13" t="e">
        <f t="shared" si="6"/>
        <v>#DIV/0!</v>
      </c>
      <c r="X11" s="4"/>
      <c r="Y11" s="4"/>
      <c r="Z11" s="13" t="e">
        <f t="shared" si="7"/>
        <v>#DIV/0!</v>
      </c>
      <c r="AA11" s="4"/>
      <c r="AB11" s="4"/>
      <c r="AC11" s="13" t="e">
        <f t="shared" si="8"/>
        <v>#DIV/0!</v>
      </c>
      <c r="AD11" s="4"/>
      <c r="AE11" s="4"/>
      <c r="AF11" s="13" t="e">
        <f t="shared" si="9"/>
        <v>#DIV/0!</v>
      </c>
      <c r="AG11" s="4"/>
      <c r="AH11" s="4"/>
      <c r="AI11" s="13" t="e">
        <f t="shared" si="10"/>
        <v>#DIV/0!</v>
      </c>
      <c r="AJ11" s="4"/>
      <c r="AK11" s="4"/>
      <c r="AL11" s="13" t="e">
        <f t="shared" si="11"/>
        <v>#DIV/0!</v>
      </c>
    </row>
    <row r="12" spans="1:38" ht="60.75" customHeight="1" x14ac:dyDescent="0.25">
      <c r="A12" s="18">
        <v>9</v>
      </c>
      <c r="B12" s="31" t="s">
        <v>173</v>
      </c>
      <c r="C12" s="4"/>
      <c r="D12" s="4"/>
      <c r="E12" s="13" t="e">
        <f t="shared" si="0"/>
        <v>#DIV/0!</v>
      </c>
      <c r="F12" s="4"/>
      <c r="G12" s="4"/>
      <c r="H12" s="13" t="e">
        <f t="shared" si="1"/>
        <v>#DIV/0!</v>
      </c>
      <c r="I12" s="4"/>
      <c r="J12" s="4"/>
      <c r="K12" s="13" t="e">
        <f t="shared" si="2"/>
        <v>#DIV/0!</v>
      </c>
      <c r="L12" s="4"/>
      <c r="M12" s="4"/>
      <c r="N12" s="13" t="e">
        <f t="shared" si="3"/>
        <v>#DIV/0!</v>
      </c>
      <c r="O12" s="4"/>
      <c r="P12" s="4"/>
      <c r="Q12" s="13" t="e">
        <f t="shared" si="4"/>
        <v>#DIV/0!</v>
      </c>
      <c r="R12" s="4"/>
      <c r="S12" s="4"/>
      <c r="T12" s="13" t="e">
        <f t="shared" si="5"/>
        <v>#DIV/0!</v>
      </c>
      <c r="U12" s="4"/>
      <c r="V12" s="4"/>
      <c r="W12" s="13" t="e">
        <f t="shared" si="6"/>
        <v>#DIV/0!</v>
      </c>
      <c r="X12" s="4"/>
      <c r="Y12" s="4"/>
      <c r="Z12" s="13" t="e">
        <f t="shared" si="7"/>
        <v>#DIV/0!</v>
      </c>
      <c r="AA12" s="4"/>
      <c r="AB12" s="4"/>
      <c r="AC12" s="13" t="e">
        <f t="shared" si="8"/>
        <v>#DIV/0!</v>
      </c>
      <c r="AD12" s="4"/>
      <c r="AE12" s="4"/>
      <c r="AF12" s="13" t="e">
        <f t="shared" si="9"/>
        <v>#DIV/0!</v>
      </c>
      <c r="AG12" s="4"/>
      <c r="AH12" s="4"/>
      <c r="AI12" s="13" t="e">
        <f t="shared" si="10"/>
        <v>#DIV/0!</v>
      </c>
      <c r="AJ12" s="4"/>
      <c r="AK12" s="4"/>
      <c r="AL12" s="13" t="e">
        <f t="shared" si="11"/>
        <v>#DIV/0!</v>
      </c>
    </row>
    <row r="13" spans="1:38" ht="60.75" customHeight="1" x14ac:dyDescent="0.25">
      <c r="A13" s="18">
        <v>10</v>
      </c>
      <c r="B13" s="31" t="s">
        <v>172</v>
      </c>
      <c r="C13" s="4"/>
      <c r="D13" s="4"/>
      <c r="E13" s="13" t="e">
        <f t="shared" si="0"/>
        <v>#DIV/0!</v>
      </c>
      <c r="F13" s="4"/>
      <c r="G13" s="4"/>
      <c r="H13" s="13" t="e">
        <f t="shared" si="1"/>
        <v>#DIV/0!</v>
      </c>
      <c r="I13" s="4"/>
      <c r="J13" s="4"/>
      <c r="K13" s="13" t="e">
        <f t="shared" si="2"/>
        <v>#DIV/0!</v>
      </c>
      <c r="L13" s="4"/>
      <c r="M13" s="4"/>
      <c r="N13" s="13" t="e">
        <f t="shared" si="3"/>
        <v>#DIV/0!</v>
      </c>
      <c r="O13" s="4"/>
      <c r="P13" s="4"/>
      <c r="Q13" s="13" t="e">
        <f t="shared" si="4"/>
        <v>#DIV/0!</v>
      </c>
      <c r="R13" s="4"/>
      <c r="S13" s="4"/>
      <c r="T13" s="13" t="e">
        <f t="shared" si="5"/>
        <v>#DIV/0!</v>
      </c>
      <c r="U13" s="4"/>
      <c r="V13" s="4"/>
      <c r="W13" s="13" t="e">
        <f t="shared" si="6"/>
        <v>#DIV/0!</v>
      </c>
      <c r="X13" s="4"/>
      <c r="Y13" s="4"/>
      <c r="Z13" s="13" t="e">
        <f t="shared" si="7"/>
        <v>#DIV/0!</v>
      </c>
      <c r="AA13" s="4"/>
      <c r="AB13" s="4"/>
      <c r="AC13" s="13" t="e">
        <f t="shared" si="8"/>
        <v>#DIV/0!</v>
      </c>
      <c r="AD13" s="4"/>
      <c r="AE13" s="4"/>
      <c r="AF13" s="13" t="e">
        <f t="shared" si="9"/>
        <v>#DIV/0!</v>
      </c>
      <c r="AG13" s="4"/>
      <c r="AH13" s="4"/>
      <c r="AI13" s="13" t="e">
        <f t="shared" si="10"/>
        <v>#DIV/0!</v>
      </c>
      <c r="AJ13" s="4"/>
      <c r="AK13" s="4"/>
      <c r="AL13" s="13" t="e">
        <f t="shared" si="11"/>
        <v>#DIV/0!</v>
      </c>
    </row>
    <row r="14" spans="1:38" ht="89.25" customHeight="1" x14ac:dyDescent="0.25">
      <c r="A14" s="18">
        <v>11</v>
      </c>
      <c r="B14" s="31" t="s">
        <v>142</v>
      </c>
      <c r="C14" s="4"/>
      <c r="D14" s="4"/>
      <c r="E14" s="13" t="e">
        <f t="shared" si="0"/>
        <v>#DIV/0!</v>
      </c>
      <c r="F14" s="4"/>
      <c r="G14" s="4"/>
      <c r="H14" s="13" t="e">
        <f t="shared" si="1"/>
        <v>#DIV/0!</v>
      </c>
      <c r="I14" s="4"/>
      <c r="J14" s="4"/>
      <c r="K14" s="13" t="e">
        <f t="shared" si="2"/>
        <v>#DIV/0!</v>
      </c>
      <c r="L14" s="4"/>
      <c r="M14" s="4"/>
      <c r="N14" s="13" t="e">
        <f t="shared" si="3"/>
        <v>#DIV/0!</v>
      </c>
      <c r="O14" s="4"/>
      <c r="P14" s="4"/>
      <c r="Q14" s="13" t="e">
        <f t="shared" si="4"/>
        <v>#DIV/0!</v>
      </c>
      <c r="R14" s="4"/>
      <c r="S14" s="4"/>
      <c r="T14" s="13" t="e">
        <f t="shared" si="5"/>
        <v>#DIV/0!</v>
      </c>
      <c r="U14" s="4"/>
      <c r="V14" s="4"/>
      <c r="W14" s="13" t="e">
        <f t="shared" si="6"/>
        <v>#DIV/0!</v>
      </c>
      <c r="X14" s="4"/>
      <c r="Y14" s="4"/>
      <c r="Z14" s="13" t="e">
        <f t="shared" si="7"/>
        <v>#DIV/0!</v>
      </c>
      <c r="AA14" s="4"/>
      <c r="AB14" s="4"/>
      <c r="AC14" s="13" t="e">
        <f t="shared" si="8"/>
        <v>#DIV/0!</v>
      </c>
      <c r="AD14" s="4"/>
      <c r="AE14" s="4"/>
      <c r="AF14" s="13" t="e">
        <f t="shared" si="9"/>
        <v>#DIV/0!</v>
      </c>
      <c r="AG14" s="4"/>
      <c r="AH14" s="4"/>
      <c r="AI14" s="13" t="e">
        <f t="shared" si="10"/>
        <v>#DIV/0!</v>
      </c>
      <c r="AJ14" s="4"/>
      <c r="AK14" s="4"/>
      <c r="AL14" s="13" t="e">
        <f t="shared" si="11"/>
        <v>#DIV/0!</v>
      </c>
    </row>
    <row r="15" spans="1:38" ht="60.75" customHeight="1" x14ac:dyDescent="0.25">
      <c r="A15" s="18">
        <v>12</v>
      </c>
      <c r="B15" s="31" t="s">
        <v>46</v>
      </c>
      <c r="C15" s="4"/>
      <c r="D15" s="4"/>
      <c r="E15" s="13" t="e">
        <f t="shared" ref="E15:E17" si="12">C15/D15*100</f>
        <v>#DIV/0!</v>
      </c>
      <c r="F15" s="4"/>
      <c r="G15" s="4"/>
      <c r="H15" s="13" t="e">
        <f t="shared" ref="H15:H17" si="13">F15/G15*100</f>
        <v>#DIV/0!</v>
      </c>
      <c r="I15" s="4"/>
      <c r="J15" s="4"/>
      <c r="K15" s="13" t="e">
        <f t="shared" ref="K15:K17" si="14">I15/J15*100</f>
        <v>#DIV/0!</v>
      </c>
      <c r="L15" s="4"/>
      <c r="M15" s="4"/>
      <c r="N15" s="13" t="e">
        <f t="shared" ref="N15:N17" si="15">L15/M15*100</f>
        <v>#DIV/0!</v>
      </c>
      <c r="O15" s="4"/>
      <c r="P15" s="4"/>
      <c r="Q15" s="13" t="e">
        <f t="shared" ref="Q15:Q17" si="16">O15/P15*100</f>
        <v>#DIV/0!</v>
      </c>
      <c r="R15" s="4"/>
      <c r="S15" s="4"/>
      <c r="T15" s="13" t="e">
        <f t="shared" ref="T15:T17" si="17">R15/S15*100</f>
        <v>#DIV/0!</v>
      </c>
      <c r="U15" s="4"/>
      <c r="V15" s="4"/>
      <c r="W15" s="13" t="e">
        <f t="shared" ref="W15:W17" si="18">U15/V15*100</f>
        <v>#DIV/0!</v>
      </c>
      <c r="X15" s="4"/>
      <c r="Y15" s="4"/>
      <c r="Z15" s="13" t="e">
        <f t="shared" ref="Z15:Z17" si="19">X15/Y15*100</f>
        <v>#DIV/0!</v>
      </c>
      <c r="AA15" s="4"/>
      <c r="AB15" s="4"/>
      <c r="AC15" s="13" t="e">
        <f t="shared" si="8"/>
        <v>#DIV/0!</v>
      </c>
      <c r="AD15" s="4"/>
      <c r="AE15" s="4"/>
      <c r="AF15" s="13" t="e">
        <f t="shared" si="9"/>
        <v>#DIV/0!</v>
      </c>
      <c r="AG15" s="4"/>
      <c r="AH15" s="4"/>
      <c r="AI15" s="13" t="e">
        <f t="shared" si="10"/>
        <v>#DIV/0!</v>
      </c>
      <c r="AJ15" s="4"/>
      <c r="AK15" s="4"/>
      <c r="AL15" s="13" t="e">
        <f t="shared" si="11"/>
        <v>#DIV/0!</v>
      </c>
    </row>
    <row r="16" spans="1:38" ht="60.75" customHeight="1" x14ac:dyDescent="0.25">
      <c r="A16" s="18">
        <v>13</v>
      </c>
      <c r="B16" s="31" t="s">
        <v>111</v>
      </c>
      <c r="C16" s="4"/>
      <c r="D16" s="4"/>
      <c r="E16" s="13" t="e">
        <f t="shared" si="12"/>
        <v>#DIV/0!</v>
      </c>
      <c r="F16" s="4"/>
      <c r="G16" s="4"/>
      <c r="H16" s="13" t="e">
        <f t="shared" si="13"/>
        <v>#DIV/0!</v>
      </c>
      <c r="I16" s="4"/>
      <c r="J16" s="4"/>
      <c r="K16" s="13" t="e">
        <f t="shared" si="14"/>
        <v>#DIV/0!</v>
      </c>
      <c r="L16" s="4"/>
      <c r="M16" s="4"/>
      <c r="N16" s="13" t="e">
        <f t="shared" si="15"/>
        <v>#DIV/0!</v>
      </c>
      <c r="O16" s="4"/>
      <c r="P16" s="4"/>
      <c r="Q16" s="13" t="e">
        <f t="shared" si="16"/>
        <v>#DIV/0!</v>
      </c>
      <c r="R16" s="4"/>
      <c r="S16" s="4"/>
      <c r="T16" s="13" t="e">
        <f t="shared" si="17"/>
        <v>#DIV/0!</v>
      </c>
      <c r="U16" s="4"/>
      <c r="V16" s="4"/>
      <c r="W16" s="13" t="e">
        <f t="shared" si="18"/>
        <v>#DIV/0!</v>
      </c>
      <c r="X16" s="4"/>
      <c r="Y16" s="4"/>
      <c r="Z16" s="13" t="e">
        <f t="shared" si="19"/>
        <v>#DIV/0!</v>
      </c>
      <c r="AA16" s="4"/>
      <c r="AB16" s="4"/>
      <c r="AC16" s="13" t="e">
        <f t="shared" si="8"/>
        <v>#DIV/0!</v>
      </c>
      <c r="AD16" s="4"/>
      <c r="AE16" s="4"/>
      <c r="AF16" s="13" t="e">
        <f t="shared" si="9"/>
        <v>#DIV/0!</v>
      </c>
      <c r="AG16" s="4"/>
      <c r="AH16" s="4"/>
      <c r="AI16" s="13" t="e">
        <f t="shared" si="10"/>
        <v>#DIV/0!</v>
      </c>
      <c r="AJ16" s="4"/>
      <c r="AK16" s="4"/>
      <c r="AL16" s="13" t="e">
        <f t="shared" si="11"/>
        <v>#DIV/0!</v>
      </c>
    </row>
    <row r="17" spans="1:38" ht="60.75" customHeight="1" x14ac:dyDescent="0.25">
      <c r="A17" s="18">
        <v>14</v>
      </c>
      <c r="B17" s="31" t="s">
        <v>75</v>
      </c>
      <c r="C17" s="4"/>
      <c r="D17" s="4"/>
      <c r="E17" s="13" t="e">
        <f t="shared" si="12"/>
        <v>#DIV/0!</v>
      </c>
      <c r="F17" s="4"/>
      <c r="G17" s="4"/>
      <c r="H17" s="13" t="e">
        <f t="shared" si="13"/>
        <v>#DIV/0!</v>
      </c>
      <c r="I17" s="4"/>
      <c r="J17" s="4"/>
      <c r="K17" s="13" t="e">
        <f t="shared" si="14"/>
        <v>#DIV/0!</v>
      </c>
      <c r="L17" s="4"/>
      <c r="M17" s="4"/>
      <c r="N17" s="13" t="e">
        <f t="shared" si="15"/>
        <v>#DIV/0!</v>
      </c>
      <c r="O17" s="4"/>
      <c r="P17" s="4"/>
      <c r="Q17" s="13" t="e">
        <f t="shared" si="16"/>
        <v>#DIV/0!</v>
      </c>
      <c r="R17" s="4"/>
      <c r="S17" s="4"/>
      <c r="T17" s="13" t="e">
        <f t="shared" si="17"/>
        <v>#DIV/0!</v>
      </c>
      <c r="U17" s="4"/>
      <c r="V17" s="4"/>
      <c r="W17" s="13" t="e">
        <f t="shared" si="18"/>
        <v>#DIV/0!</v>
      </c>
      <c r="X17" s="4"/>
      <c r="Y17" s="4"/>
      <c r="Z17" s="13" t="e">
        <f t="shared" si="19"/>
        <v>#DIV/0!</v>
      </c>
      <c r="AA17" s="4"/>
      <c r="AB17" s="4"/>
      <c r="AC17" s="13" t="e">
        <f t="shared" si="8"/>
        <v>#DIV/0!</v>
      </c>
      <c r="AD17" s="4"/>
      <c r="AE17" s="4"/>
      <c r="AF17" s="13" t="e">
        <f t="shared" si="9"/>
        <v>#DIV/0!</v>
      </c>
      <c r="AG17" s="4"/>
      <c r="AH17" s="4"/>
      <c r="AI17" s="13" t="e">
        <f t="shared" si="10"/>
        <v>#DIV/0!</v>
      </c>
      <c r="AJ17" s="4"/>
      <c r="AK17" s="4"/>
      <c r="AL17" s="13" t="e">
        <f t="shared" si="11"/>
        <v>#DIV/0!</v>
      </c>
    </row>
  </sheetData>
  <mergeCells count="15">
    <mergeCell ref="AA2:AC2"/>
    <mergeCell ref="AD2:AF2"/>
    <mergeCell ref="AG2:AI2"/>
    <mergeCell ref="AJ2:AL2"/>
    <mergeCell ref="A1:AL1"/>
    <mergeCell ref="O2:Q2"/>
    <mergeCell ref="X2:Z2"/>
    <mergeCell ref="A2:A3"/>
    <mergeCell ref="B2:B3"/>
    <mergeCell ref="R2:T2"/>
    <mergeCell ref="U2:W2"/>
    <mergeCell ref="C2:E2"/>
    <mergeCell ref="F2:H2"/>
    <mergeCell ref="I2:K2"/>
    <mergeCell ref="L2:N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23"/>
  <sheetViews>
    <sheetView rightToLeft="1" zoomScale="60" zoomScaleNormal="60" workbookViewId="0">
      <selection activeCell="P5" sqref="P5"/>
    </sheetView>
  </sheetViews>
  <sheetFormatPr defaultColWidth="9.140625" defaultRowHeight="15" x14ac:dyDescent="0.25"/>
  <cols>
    <col min="1" max="1" width="10.42578125" style="2" customWidth="1"/>
    <col min="2" max="2" width="105.140625" style="2" customWidth="1"/>
    <col min="3" max="17" width="17.5703125" style="2" customWidth="1"/>
    <col min="18" max="16384" width="9.140625" style="2"/>
  </cols>
  <sheetData>
    <row r="1" spans="1:23" ht="48" customHeight="1" x14ac:dyDescent="0.25">
      <c r="A1" s="46" t="s">
        <v>137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23" customFormat="1" ht="40.5" customHeight="1" x14ac:dyDescent="0.25">
      <c r="A2" s="44" t="s">
        <v>20</v>
      </c>
      <c r="B2" s="44" t="s">
        <v>1</v>
      </c>
      <c r="C2" s="45" t="s">
        <v>179</v>
      </c>
      <c r="D2" s="45"/>
      <c r="E2" s="45"/>
      <c r="F2" s="42" t="s">
        <v>180</v>
      </c>
      <c r="G2" s="42"/>
      <c r="H2" s="42"/>
      <c r="I2" s="42" t="s">
        <v>181</v>
      </c>
      <c r="J2" s="42"/>
      <c r="K2" s="42"/>
      <c r="L2" s="69" t="s">
        <v>194</v>
      </c>
      <c r="M2" s="69"/>
      <c r="N2" s="69"/>
      <c r="O2" s="69" t="s">
        <v>195</v>
      </c>
      <c r="P2" s="69"/>
      <c r="Q2" s="69"/>
    </row>
    <row r="3" spans="1:23" customFormat="1" ht="32.25" x14ac:dyDescent="0.25">
      <c r="A3" s="44"/>
      <c r="B3" s="44"/>
      <c r="C3" s="12" t="s">
        <v>2</v>
      </c>
      <c r="D3" s="12" t="s">
        <v>3</v>
      </c>
      <c r="E3" s="12" t="s">
        <v>47</v>
      </c>
      <c r="F3" s="11" t="s">
        <v>2</v>
      </c>
      <c r="G3" s="11" t="s">
        <v>3</v>
      </c>
      <c r="H3" s="11" t="s">
        <v>47</v>
      </c>
      <c r="I3" s="11" t="s">
        <v>2</v>
      </c>
      <c r="J3" s="11" t="s">
        <v>3</v>
      </c>
      <c r="K3" s="11" t="s">
        <v>47</v>
      </c>
      <c r="L3" s="36" t="s">
        <v>2</v>
      </c>
      <c r="M3" s="36" t="s">
        <v>3</v>
      </c>
      <c r="N3" s="36" t="s">
        <v>47</v>
      </c>
      <c r="O3" s="36" t="s">
        <v>2</v>
      </c>
      <c r="P3" s="36" t="s">
        <v>3</v>
      </c>
      <c r="Q3" s="36" t="s">
        <v>47</v>
      </c>
    </row>
    <row r="4" spans="1:23" ht="64.5" customHeight="1" x14ac:dyDescent="0.25">
      <c r="A4" s="18">
        <v>1</v>
      </c>
      <c r="B4" s="26" t="s">
        <v>76</v>
      </c>
      <c r="C4" s="14"/>
      <c r="D4" s="14"/>
      <c r="E4" s="14"/>
      <c r="F4" s="4"/>
      <c r="G4" s="4"/>
      <c r="H4" s="13" t="e">
        <f t="shared" ref="H4:H23" si="0">F4/G4*100</f>
        <v>#DIV/0!</v>
      </c>
      <c r="I4" s="14"/>
      <c r="J4" s="14"/>
      <c r="K4" s="14"/>
      <c r="L4" s="4"/>
      <c r="M4" s="4"/>
      <c r="N4" s="13" t="e">
        <f t="shared" ref="N4:N23" si="1">L4/M4*100</f>
        <v>#DIV/0!</v>
      </c>
      <c r="O4" s="14"/>
      <c r="P4" s="14"/>
      <c r="Q4" s="14"/>
    </row>
    <row r="5" spans="1:23" ht="83.25" customHeight="1" x14ac:dyDescent="0.25">
      <c r="A5" s="18">
        <v>2</v>
      </c>
      <c r="B5" s="26" t="s">
        <v>77</v>
      </c>
      <c r="C5" s="4"/>
      <c r="D5" s="4"/>
      <c r="E5" s="13" t="e">
        <f t="shared" ref="E5:E23" si="2">C5/D5*100</f>
        <v>#DIV/0!</v>
      </c>
      <c r="F5" s="4"/>
      <c r="G5" s="4"/>
      <c r="H5" s="13" t="e">
        <f t="shared" si="0"/>
        <v>#DIV/0!</v>
      </c>
      <c r="I5" s="4"/>
      <c r="J5" s="4"/>
      <c r="K5" s="13" t="e">
        <f t="shared" ref="K5:K23" si="3">I5/J5*100</f>
        <v>#DIV/0!</v>
      </c>
      <c r="L5" s="4"/>
      <c r="M5" s="4"/>
      <c r="N5" s="13" t="e">
        <f t="shared" si="1"/>
        <v>#DIV/0!</v>
      </c>
      <c r="O5" s="4"/>
      <c r="P5" s="4"/>
      <c r="Q5" s="13" t="e">
        <f t="shared" ref="Q5:Q23" si="4">O5/P5*100</f>
        <v>#DIV/0!</v>
      </c>
    </row>
    <row r="6" spans="1:23" s="35" customFormat="1" ht="60.75" customHeight="1" x14ac:dyDescent="0.25">
      <c r="A6" s="18">
        <v>3</v>
      </c>
      <c r="B6" s="26" t="s">
        <v>184</v>
      </c>
      <c r="C6" s="4"/>
      <c r="D6" s="4"/>
      <c r="E6" s="13" t="e">
        <f t="shared" si="2"/>
        <v>#DIV/0!</v>
      </c>
      <c r="F6" s="4"/>
      <c r="G6" s="4"/>
      <c r="H6" s="13" t="e">
        <f t="shared" si="0"/>
        <v>#DIV/0!</v>
      </c>
      <c r="I6" s="4"/>
      <c r="J6" s="4"/>
      <c r="K6" s="13" t="e">
        <f t="shared" si="3"/>
        <v>#DIV/0!</v>
      </c>
      <c r="L6" s="4"/>
      <c r="M6" s="4"/>
      <c r="N6" s="13" t="e">
        <f t="shared" si="1"/>
        <v>#DIV/0!</v>
      </c>
      <c r="O6" s="4"/>
      <c r="P6" s="4"/>
      <c r="Q6" s="13" t="e">
        <f t="shared" si="4"/>
        <v>#DIV/0!</v>
      </c>
      <c r="R6" s="2"/>
      <c r="S6" s="2"/>
      <c r="T6" s="2"/>
      <c r="U6" s="2"/>
      <c r="V6" s="2"/>
      <c r="W6" s="2"/>
    </row>
    <row r="7" spans="1:23" ht="60.75" customHeight="1" x14ac:dyDescent="0.25">
      <c r="A7" s="18">
        <v>4</v>
      </c>
      <c r="B7" s="26" t="s">
        <v>21</v>
      </c>
      <c r="C7" s="4"/>
      <c r="D7" s="4"/>
      <c r="E7" s="13" t="e">
        <f t="shared" si="2"/>
        <v>#DIV/0!</v>
      </c>
      <c r="F7" s="4"/>
      <c r="G7" s="4"/>
      <c r="H7" s="13" t="e">
        <f t="shared" si="0"/>
        <v>#DIV/0!</v>
      </c>
      <c r="I7" s="4"/>
      <c r="J7" s="4"/>
      <c r="K7" s="13" t="e">
        <f t="shared" si="3"/>
        <v>#DIV/0!</v>
      </c>
      <c r="L7" s="4"/>
      <c r="M7" s="4"/>
      <c r="N7" s="13" t="e">
        <f t="shared" si="1"/>
        <v>#DIV/0!</v>
      </c>
      <c r="O7" s="4"/>
      <c r="P7" s="4"/>
      <c r="Q7" s="13" t="e">
        <f t="shared" si="4"/>
        <v>#DIV/0!</v>
      </c>
    </row>
    <row r="8" spans="1:23" ht="60.75" customHeight="1" x14ac:dyDescent="0.25">
      <c r="A8" s="18">
        <v>5</v>
      </c>
      <c r="B8" s="26" t="s">
        <v>23</v>
      </c>
      <c r="C8" s="4"/>
      <c r="D8" s="4"/>
      <c r="E8" s="13" t="e">
        <f t="shared" si="2"/>
        <v>#DIV/0!</v>
      </c>
      <c r="F8" s="4"/>
      <c r="G8" s="4"/>
      <c r="H8" s="13" t="e">
        <f t="shared" si="0"/>
        <v>#DIV/0!</v>
      </c>
      <c r="I8" s="4"/>
      <c r="J8" s="4"/>
      <c r="K8" s="13" t="e">
        <f t="shared" si="3"/>
        <v>#DIV/0!</v>
      </c>
      <c r="L8" s="4"/>
      <c r="M8" s="4"/>
      <c r="N8" s="13" t="e">
        <f t="shared" si="1"/>
        <v>#DIV/0!</v>
      </c>
      <c r="O8" s="4"/>
      <c r="P8" s="4"/>
      <c r="Q8" s="13" t="e">
        <f t="shared" si="4"/>
        <v>#DIV/0!</v>
      </c>
    </row>
    <row r="9" spans="1:23" ht="60.75" customHeight="1" x14ac:dyDescent="0.25">
      <c r="A9" s="18">
        <v>6</v>
      </c>
      <c r="B9" s="26" t="s">
        <v>78</v>
      </c>
      <c r="C9" s="4"/>
      <c r="D9" s="4"/>
      <c r="E9" s="13" t="e">
        <f t="shared" si="2"/>
        <v>#DIV/0!</v>
      </c>
      <c r="F9" s="4"/>
      <c r="G9" s="4"/>
      <c r="H9" s="13" t="e">
        <f t="shared" si="0"/>
        <v>#DIV/0!</v>
      </c>
      <c r="I9" s="4"/>
      <c r="J9" s="4"/>
      <c r="K9" s="13" t="e">
        <f t="shared" si="3"/>
        <v>#DIV/0!</v>
      </c>
      <c r="L9" s="4"/>
      <c r="M9" s="4"/>
      <c r="N9" s="13" t="e">
        <f t="shared" si="1"/>
        <v>#DIV/0!</v>
      </c>
      <c r="O9" s="4"/>
      <c r="P9" s="4"/>
      <c r="Q9" s="13" t="e">
        <f t="shared" si="4"/>
        <v>#DIV/0!</v>
      </c>
    </row>
    <row r="10" spans="1:23" ht="60.75" customHeight="1" x14ac:dyDescent="0.25">
      <c r="A10" s="18">
        <v>7</v>
      </c>
      <c r="B10" s="32" t="s">
        <v>22</v>
      </c>
      <c r="C10" s="4"/>
      <c r="D10" s="4"/>
      <c r="E10" s="13" t="e">
        <f t="shared" si="2"/>
        <v>#DIV/0!</v>
      </c>
      <c r="F10" s="4"/>
      <c r="G10" s="4"/>
      <c r="H10" s="13" t="e">
        <f t="shared" si="0"/>
        <v>#DIV/0!</v>
      </c>
      <c r="I10" s="4"/>
      <c r="J10" s="4"/>
      <c r="K10" s="13" t="e">
        <f t="shared" si="3"/>
        <v>#DIV/0!</v>
      </c>
      <c r="L10" s="4"/>
      <c r="M10" s="4"/>
      <c r="N10" s="13" t="e">
        <f t="shared" si="1"/>
        <v>#DIV/0!</v>
      </c>
      <c r="O10" s="4"/>
      <c r="P10" s="4"/>
      <c r="Q10" s="13" t="e">
        <f t="shared" si="4"/>
        <v>#DIV/0!</v>
      </c>
    </row>
    <row r="11" spans="1:23" ht="60.75" customHeight="1" x14ac:dyDescent="0.25">
      <c r="A11" s="18">
        <v>8</v>
      </c>
      <c r="B11" s="26" t="s">
        <v>12</v>
      </c>
      <c r="C11" s="4"/>
      <c r="D11" s="4"/>
      <c r="E11" s="13" t="e">
        <f t="shared" si="2"/>
        <v>#DIV/0!</v>
      </c>
      <c r="F11" s="4"/>
      <c r="G11" s="4"/>
      <c r="H11" s="13" t="e">
        <f t="shared" si="0"/>
        <v>#DIV/0!</v>
      </c>
      <c r="I11" s="4"/>
      <c r="J11" s="4"/>
      <c r="K11" s="13" t="e">
        <f t="shared" si="3"/>
        <v>#DIV/0!</v>
      </c>
      <c r="L11" s="4"/>
      <c r="M11" s="4"/>
      <c r="N11" s="13" t="e">
        <f t="shared" si="1"/>
        <v>#DIV/0!</v>
      </c>
      <c r="O11" s="4"/>
      <c r="P11" s="4"/>
      <c r="Q11" s="13" t="e">
        <f t="shared" si="4"/>
        <v>#DIV/0!</v>
      </c>
    </row>
    <row r="12" spans="1:23" ht="60.75" customHeight="1" x14ac:dyDescent="0.25">
      <c r="A12" s="18">
        <v>9</v>
      </c>
      <c r="B12" s="32" t="s">
        <v>79</v>
      </c>
      <c r="C12" s="4"/>
      <c r="D12" s="4"/>
      <c r="E12" s="13" t="e">
        <f t="shared" si="2"/>
        <v>#DIV/0!</v>
      </c>
      <c r="F12" s="4"/>
      <c r="G12" s="4"/>
      <c r="H12" s="13" t="e">
        <f t="shared" si="0"/>
        <v>#DIV/0!</v>
      </c>
      <c r="I12" s="4"/>
      <c r="J12" s="4"/>
      <c r="K12" s="13" t="e">
        <f t="shared" si="3"/>
        <v>#DIV/0!</v>
      </c>
      <c r="L12" s="4"/>
      <c r="M12" s="4"/>
      <c r="N12" s="13" t="e">
        <f t="shared" si="1"/>
        <v>#DIV/0!</v>
      </c>
      <c r="O12" s="4"/>
      <c r="P12" s="4"/>
      <c r="Q12" s="13" t="e">
        <f t="shared" si="4"/>
        <v>#DIV/0!</v>
      </c>
    </row>
    <row r="13" spans="1:23" ht="60.75" customHeight="1" x14ac:dyDescent="0.25">
      <c r="A13" s="18">
        <v>10</v>
      </c>
      <c r="B13" s="32" t="s">
        <v>183</v>
      </c>
      <c r="C13" s="4"/>
      <c r="D13" s="4"/>
      <c r="E13" s="13" t="e">
        <f t="shared" si="2"/>
        <v>#DIV/0!</v>
      </c>
      <c r="F13" s="4"/>
      <c r="G13" s="4"/>
      <c r="H13" s="13" t="e">
        <f t="shared" si="0"/>
        <v>#DIV/0!</v>
      </c>
      <c r="I13" s="4"/>
      <c r="J13" s="4"/>
      <c r="K13" s="13" t="e">
        <f t="shared" si="3"/>
        <v>#DIV/0!</v>
      </c>
      <c r="L13" s="4"/>
      <c r="M13" s="4"/>
      <c r="N13" s="13" t="e">
        <f t="shared" si="1"/>
        <v>#DIV/0!</v>
      </c>
      <c r="O13" s="4"/>
      <c r="P13" s="4"/>
      <c r="Q13" s="13" t="e">
        <f t="shared" si="4"/>
        <v>#DIV/0!</v>
      </c>
    </row>
    <row r="14" spans="1:23" ht="60.75" customHeight="1" x14ac:dyDescent="0.25">
      <c r="A14" s="18">
        <v>11</v>
      </c>
      <c r="B14" s="32" t="s">
        <v>80</v>
      </c>
      <c r="C14" s="4"/>
      <c r="D14" s="4"/>
      <c r="E14" s="13" t="e">
        <f t="shared" si="2"/>
        <v>#DIV/0!</v>
      </c>
      <c r="F14" s="4"/>
      <c r="G14" s="4"/>
      <c r="H14" s="13" t="e">
        <f t="shared" si="0"/>
        <v>#DIV/0!</v>
      </c>
      <c r="I14" s="4"/>
      <c r="J14" s="4"/>
      <c r="K14" s="13" t="e">
        <f t="shared" si="3"/>
        <v>#DIV/0!</v>
      </c>
      <c r="L14" s="4"/>
      <c r="M14" s="4"/>
      <c r="N14" s="13" t="e">
        <f t="shared" si="1"/>
        <v>#DIV/0!</v>
      </c>
      <c r="O14" s="4"/>
      <c r="P14" s="4"/>
      <c r="Q14" s="13" t="e">
        <f t="shared" si="4"/>
        <v>#DIV/0!</v>
      </c>
    </row>
    <row r="15" spans="1:23" ht="60.75" customHeight="1" x14ac:dyDescent="0.25">
      <c r="A15" s="18">
        <v>12</v>
      </c>
      <c r="B15" s="32" t="s">
        <v>81</v>
      </c>
      <c r="C15" s="4"/>
      <c r="D15" s="4"/>
      <c r="E15" s="13" t="e">
        <f t="shared" si="2"/>
        <v>#DIV/0!</v>
      </c>
      <c r="F15" s="4"/>
      <c r="G15" s="4"/>
      <c r="H15" s="13" t="e">
        <f t="shared" si="0"/>
        <v>#DIV/0!</v>
      </c>
      <c r="I15" s="4"/>
      <c r="J15" s="4"/>
      <c r="K15" s="13" t="e">
        <f t="shared" si="3"/>
        <v>#DIV/0!</v>
      </c>
      <c r="L15" s="4"/>
      <c r="M15" s="4"/>
      <c r="N15" s="13" t="e">
        <f t="shared" si="1"/>
        <v>#DIV/0!</v>
      </c>
      <c r="O15" s="4"/>
      <c r="P15" s="4"/>
      <c r="Q15" s="13" t="e">
        <f t="shared" si="4"/>
        <v>#DIV/0!</v>
      </c>
    </row>
    <row r="16" spans="1:23" ht="60.75" customHeight="1" x14ac:dyDescent="0.25">
      <c r="A16" s="18">
        <v>13</v>
      </c>
      <c r="B16" s="32" t="s">
        <v>25</v>
      </c>
      <c r="C16" s="4"/>
      <c r="D16" s="4"/>
      <c r="E16" s="13" t="e">
        <f t="shared" si="2"/>
        <v>#DIV/0!</v>
      </c>
      <c r="F16" s="4"/>
      <c r="G16" s="4"/>
      <c r="H16" s="13" t="e">
        <f t="shared" si="0"/>
        <v>#DIV/0!</v>
      </c>
      <c r="I16" s="4"/>
      <c r="J16" s="4"/>
      <c r="K16" s="13" t="e">
        <f t="shared" si="3"/>
        <v>#DIV/0!</v>
      </c>
      <c r="L16" s="4"/>
      <c r="M16" s="4"/>
      <c r="N16" s="13" t="e">
        <f t="shared" si="1"/>
        <v>#DIV/0!</v>
      </c>
      <c r="O16" s="4"/>
      <c r="P16" s="4"/>
      <c r="Q16" s="13" t="e">
        <f t="shared" si="4"/>
        <v>#DIV/0!</v>
      </c>
    </row>
    <row r="17" spans="1:17" ht="60.75" customHeight="1" x14ac:dyDescent="0.25">
      <c r="A17" s="18">
        <v>14</v>
      </c>
      <c r="B17" s="23" t="s">
        <v>82</v>
      </c>
      <c r="C17" s="4"/>
      <c r="D17" s="4"/>
      <c r="E17" s="13" t="e">
        <f t="shared" si="2"/>
        <v>#DIV/0!</v>
      </c>
      <c r="F17" s="4"/>
      <c r="G17" s="4"/>
      <c r="H17" s="13" t="e">
        <f t="shared" si="0"/>
        <v>#DIV/0!</v>
      </c>
      <c r="I17" s="4"/>
      <c r="J17" s="4"/>
      <c r="K17" s="13" t="e">
        <f t="shared" si="3"/>
        <v>#DIV/0!</v>
      </c>
      <c r="L17" s="4"/>
      <c r="M17" s="4"/>
      <c r="N17" s="13" t="e">
        <f t="shared" si="1"/>
        <v>#DIV/0!</v>
      </c>
      <c r="O17" s="4"/>
      <c r="P17" s="4"/>
      <c r="Q17" s="13" t="e">
        <f t="shared" si="4"/>
        <v>#DIV/0!</v>
      </c>
    </row>
    <row r="18" spans="1:17" ht="60.75" customHeight="1" x14ac:dyDescent="0.25">
      <c r="A18" s="18">
        <v>15</v>
      </c>
      <c r="B18" s="26" t="s">
        <v>26</v>
      </c>
      <c r="C18" s="4"/>
      <c r="D18" s="4"/>
      <c r="E18" s="13" t="e">
        <f t="shared" si="2"/>
        <v>#DIV/0!</v>
      </c>
      <c r="F18" s="4"/>
      <c r="G18" s="4"/>
      <c r="H18" s="13" t="e">
        <f t="shared" si="0"/>
        <v>#DIV/0!</v>
      </c>
      <c r="I18" s="4"/>
      <c r="J18" s="4"/>
      <c r="K18" s="13" t="e">
        <f t="shared" si="3"/>
        <v>#DIV/0!</v>
      </c>
      <c r="L18" s="4"/>
      <c r="M18" s="4"/>
      <c r="N18" s="13" t="e">
        <f t="shared" si="1"/>
        <v>#DIV/0!</v>
      </c>
      <c r="O18" s="4"/>
      <c r="P18" s="4"/>
      <c r="Q18" s="13" t="e">
        <f t="shared" si="4"/>
        <v>#DIV/0!</v>
      </c>
    </row>
    <row r="19" spans="1:17" ht="60.75" customHeight="1" x14ac:dyDescent="0.25">
      <c r="A19" s="18">
        <v>16</v>
      </c>
      <c r="B19" s="26" t="s">
        <v>177</v>
      </c>
      <c r="C19" s="4"/>
      <c r="D19" s="4"/>
      <c r="E19" s="13" t="e">
        <f t="shared" si="2"/>
        <v>#DIV/0!</v>
      </c>
      <c r="F19" s="4"/>
      <c r="G19" s="4"/>
      <c r="H19" s="13" t="e">
        <f t="shared" si="0"/>
        <v>#DIV/0!</v>
      </c>
      <c r="I19" s="4"/>
      <c r="J19" s="4"/>
      <c r="K19" s="13" t="e">
        <f t="shared" si="3"/>
        <v>#DIV/0!</v>
      </c>
      <c r="L19" s="4"/>
      <c r="M19" s="4"/>
      <c r="N19" s="13" t="e">
        <f t="shared" si="1"/>
        <v>#DIV/0!</v>
      </c>
      <c r="O19" s="4"/>
      <c r="P19" s="4"/>
      <c r="Q19" s="13" t="e">
        <f t="shared" si="4"/>
        <v>#DIV/0!</v>
      </c>
    </row>
    <row r="20" spans="1:17" ht="69.75" customHeight="1" x14ac:dyDescent="0.25">
      <c r="A20" s="18">
        <v>17</v>
      </c>
      <c r="B20" s="26" t="s">
        <v>176</v>
      </c>
      <c r="C20" s="4"/>
      <c r="D20" s="4"/>
      <c r="E20" s="13" t="e">
        <f t="shared" si="2"/>
        <v>#DIV/0!</v>
      </c>
      <c r="F20" s="4"/>
      <c r="G20" s="4"/>
      <c r="H20" s="13" t="e">
        <f t="shared" si="0"/>
        <v>#DIV/0!</v>
      </c>
      <c r="I20" s="4"/>
      <c r="J20" s="4"/>
      <c r="K20" s="13" t="e">
        <f t="shared" si="3"/>
        <v>#DIV/0!</v>
      </c>
      <c r="L20" s="4"/>
      <c r="M20" s="4"/>
      <c r="N20" s="13" t="e">
        <f t="shared" si="1"/>
        <v>#DIV/0!</v>
      </c>
      <c r="O20" s="4"/>
      <c r="P20" s="4"/>
      <c r="Q20" s="13" t="e">
        <f t="shared" si="4"/>
        <v>#DIV/0!</v>
      </c>
    </row>
    <row r="21" spans="1:17" ht="51" customHeight="1" x14ac:dyDescent="0.25">
      <c r="A21" s="18">
        <v>18</v>
      </c>
      <c r="B21" s="26" t="s">
        <v>174</v>
      </c>
      <c r="C21" s="4"/>
      <c r="D21" s="4"/>
      <c r="E21" s="13" t="e">
        <f t="shared" si="2"/>
        <v>#DIV/0!</v>
      </c>
      <c r="F21" s="4"/>
      <c r="G21" s="4"/>
      <c r="H21" s="13" t="e">
        <f t="shared" si="0"/>
        <v>#DIV/0!</v>
      </c>
      <c r="I21" s="4"/>
      <c r="J21" s="4"/>
      <c r="K21" s="13" t="e">
        <f t="shared" si="3"/>
        <v>#DIV/0!</v>
      </c>
      <c r="L21" s="4"/>
      <c r="M21" s="4"/>
      <c r="N21" s="13" t="e">
        <f t="shared" si="1"/>
        <v>#DIV/0!</v>
      </c>
      <c r="O21" s="4"/>
      <c r="P21" s="4"/>
      <c r="Q21" s="13" t="e">
        <f t="shared" si="4"/>
        <v>#DIV/0!</v>
      </c>
    </row>
    <row r="22" spans="1:17" ht="60.75" customHeight="1" x14ac:dyDescent="0.25">
      <c r="A22" s="18">
        <v>19</v>
      </c>
      <c r="B22" s="26" t="s">
        <v>175</v>
      </c>
      <c r="C22" s="4"/>
      <c r="D22" s="4"/>
      <c r="E22" s="13" t="e">
        <f t="shared" si="2"/>
        <v>#DIV/0!</v>
      </c>
      <c r="F22" s="4"/>
      <c r="G22" s="4"/>
      <c r="H22" s="13" t="e">
        <f t="shared" si="0"/>
        <v>#DIV/0!</v>
      </c>
      <c r="I22" s="4"/>
      <c r="J22" s="4"/>
      <c r="K22" s="13" t="e">
        <f t="shared" si="3"/>
        <v>#DIV/0!</v>
      </c>
      <c r="L22" s="4"/>
      <c r="M22" s="4"/>
      <c r="N22" s="13" t="e">
        <f t="shared" si="1"/>
        <v>#DIV/0!</v>
      </c>
      <c r="O22" s="4"/>
      <c r="P22" s="4"/>
      <c r="Q22" s="13" t="e">
        <f t="shared" si="4"/>
        <v>#DIV/0!</v>
      </c>
    </row>
    <row r="23" spans="1:17" ht="60.75" customHeight="1" x14ac:dyDescent="0.25">
      <c r="A23" s="18">
        <v>20</v>
      </c>
      <c r="B23" s="26" t="s">
        <v>27</v>
      </c>
      <c r="C23" s="4"/>
      <c r="D23" s="4"/>
      <c r="E23" s="13" t="e">
        <f t="shared" si="2"/>
        <v>#DIV/0!</v>
      </c>
      <c r="F23" s="4"/>
      <c r="G23" s="4"/>
      <c r="H23" s="13" t="e">
        <f t="shared" si="0"/>
        <v>#DIV/0!</v>
      </c>
      <c r="I23" s="4"/>
      <c r="J23" s="4"/>
      <c r="K23" s="13" t="e">
        <f t="shared" si="3"/>
        <v>#DIV/0!</v>
      </c>
      <c r="L23" s="4"/>
      <c r="M23" s="4"/>
      <c r="N23" s="13" t="e">
        <f t="shared" si="1"/>
        <v>#DIV/0!</v>
      </c>
      <c r="O23" s="4"/>
      <c r="P23" s="4"/>
      <c r="Q23" s="13" t="e">
        <f t="shared" si="4"/>
        <v>#DIV/0!</v>
      </c>
    </row>
  </sheetData>
  <mergeCells count="8">
    <mergeCell ref="L2:N2"/>
    <mergeCell ref="O2:Q2"/>
    <mergeCell ref="A1:Q1"/>
    <mergeCell ref="F2:H2"/>
    <mergeCell ref="A2:A3"/>
    <mergeCell ref="B2:B3"/>
    <mergeCell ref="I2:K2"/>
    <mergeCell ref="C2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</sheetPr>
  <dimension ref="A1:Y39"/>
  <sheetViews>
    <sheetView rightToLeft="1" zoomScale="70" zoomScaleNormal="70" workbookViewId="0">
      <selection activeCell="H8" sqref="H8"/>
    </sheetView>
  </sheetViews>
  <sheetFormatPr defaultColWidth="9.140625" defaultRowHeight="15" x14ac:dyDescent="0.25"/>
  <cols>
    <col min="1" max="1" width="9.140625" style="1"/>
    <col min="2" max="2" width="40.5703125" style="1" customWidth="1"/>
    <col min="3" max="3" width="26.42578125" style="1" bestFit="1" customWidth="1"/>
    <col min="4" max="15" width="17.5703125" style="1" customWidth="1"/>
    <col min="16" max="16384" width="9.140625" style="1"/>
  </cols>
  <sheetData>
    <row r="1" spans="1:15" ht="51" customHeight="1" x14ac:dyDescent="0.25">
      <c r="A1" s="70" t="s">
        <v>74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customFormat="1" ht="30.75" customHeight="1" x14ac:dyDescent="0.25">
      <c r="A2" s="44" t="s">
        <v>20</v>
      </c>
      <c r="B2" s="49" t="s">
        <v>1</v>
      </c>
      <c r="C2" s="50"/>
      <c r="D2" s="53" t="s">
        <v>63</v>
      </c>
      <c r="E2" s="53"/>
      <c r="F2" s="53"/>
      <c r="G2" s="45" t="s">
        <v>64</v>
      </c>
      <c r="H2" s="45"/>
      <c r="I2" s="45"/>
      <c r="J2" s="42" t="s">
        <v>65</v>
      </c>
      <c r="K2" s="42"/>
      <c r="L2" s="42"/>
      <c r="M2" s="69" t="s">
        <v>189</v>
      </c>
      <c r="N2" s="69"/>
      <c r="O2" s="69"/>
    </row>
    <row r="3" spans="1:15" customFormat="1" ht="32.25" x14ac:dyDescent="0.25">
      <c r="A3" s="44"/>
      <c r="B3" s="51"/>
      <c r="C3" s="52"/>
      <c r="D3" s="15" t="s">
        <v>2</v>
      </c>
      <c r="E3" s="15" t="s">
        <v>3</v>
      </c>
      <c r="F3" s="15" t="s">
        <v>47</v>
      </c>
      <c r="G3" s="12" t="s">
        <v>2</v>
      </c>
      <c r="H3" s="12" t="s">
        <v>3</v>
      </c>
      <c r="I3" s="12" t="s">
        <v>47</v>
      </c>
      <c r="J3" s="11" t="s">
        <v>2</v>
      </c>
      <c r="K3" s="11" t="s">
        <v>3</v>
      </c>
      <c r="L3" s="11" t="s">
        <v>47</v>
      </c>
      <c r="M3" s="36" t="s">
        <v>2</v>
      </c>
      <c r="N3" s="36" t="s">
        <v>3</v>
      </c>
      <c r="O3" s="36" t="s">
        <v>47</v>
      </c>
    </row>
    <row r="4" spans="1:15" ht="47.25" customHeight="1" x14ac:dyDescent="0.25">
      <c r="A4" s="54">
        <v>1</v>
      </c>
      <c r="B4" s="59" t="s">
        <v>39</v>
      </c>
      <c r="C4" s="8" t="s">
        <v>51</v>
      </c>
      <c r="D4" s="7"/>
      <c r="E4" s="9"/>
      <c r="F4" s="9"/>
      <c r="G4" s="7"/>
      <c r="H4" s="9"/>
      <c r="I4" s="9"/>
      <c r="J4" s="7"/>
      <c r="K4" s="9"/>
      <c r="L4" s="9"/>
      <c r="M4" s="7"/>
      <c r="N4" s="9"/>
      <c r="O4" s="9"/>
    </row>
    <row r="5" spans="1:15" ht="47.25" customHeight="1" x14ac:dyDescent="0.25">
      <c r="A5" s="55"/>
      <c r="B5" s="60"/>
      <c r="C5" s="8" t="s">
        <v>52</v>
      </c>
      <c r="D5" s="7"/>
      <c r="E5" s="9"/>
      <c r="F5" s="9"/>
      <c r="G5" s="7"/>
      <c r="H5" s="9"/>
      <c r="I5" s="9"/>
      <c r="J5" s="7"/>
      <c r="K5" s="9"/>
      <c r="L5" s="9"/>
      <c r="M5" s="7"/>
      <c r="N5" s="9"/>
      <c r="O5" s="9"/>
    </row>
    <row r="6" spans="1:15" ht="47.25" customHeight="1" x14ac:dyDescent="0.25">
      <c r="A6" s="55"/>
      <c r="B6" s="60"/>
      <c r="C6" s="8" t="s">
        <v>53</v>
      </c>
      <c r="D6" s="7"/>
      <c r="E6" s="9"/>
      <c r="F6" s="9"/>
      <c r="G6" s="7"/>
      <c r="H6" s="9"/>
      <c r="I6" s="9"/>
      <c r="J6" s="7"/>
      <c r="K6" s="9"/>
      <c r="L6" s="9"/>
      <c r="M6" s="7"/>
      <c r="N6" s="9"/>
      <c r="O6" s="9"/>
    </row>
    <row r="7" spans="1:15" ht="47.25" customHeight="1" x14ac:dyDescent="0.25">
      <c r="A7" s="55"/>
      <c r="B7" s="60"/>
      <c r="C7" s="8" t="s">
        <v>54</v>
      </c>
      <c r="D7" s="7"/>
      <c r="E7" s="9"/>
      <c r="F7" s="9"/>
      <c r="G7" s="7"/>
      <c r="H7" s="9"/>
      <c r="I7" s="9"/>
      <c r="J7" s="7"/>
      <c r="K7" s="9"/>
      <c r="L7" s="9"/>
      <c r="M7" s="7"/>
      <c r="N7" s="9"/>
      <c r="O7" s="9"/>
    </row>
    <row r="8" spans="1:15" ht="47.25" customHeight="1" x14ac:dyDescent="0.25">
      <c r="A8" s="56"/>
      <c r="B8" s="61"/>
      <c r="C8" s="8" t="s">
        <v>55</v>
      </c>
      <c r="D8" s="7"/>
      <c r="E8" s="9"/>
      <c r="F8" s="9"/>
      <c r="G8" s="7"/>
      <c r="H8" s="9"/>
      <c r="I8" s="9"/>
      <c r="J8" s="7"/>
      <c r="K8" s="9"/>
      <c r="L8" s="9"/>
      <c r="M8" s="7"/>
      <c r="N8" s="9"/>
      <c r="O8" s="9"/>
    </row>
    <row r="9" spans="1:15" ht="47.25" customHeight="1" x14ac:dyDescent="0.25">
      <c r="A9" s="18">
        <v>2</v>
      </c>
      <c r="B9" s="57" t="s">
        <v>29</v>
      </c>
      <c r="C9" s="58"/>
      <c r="D9" s="10"/>
      <c r="E9" s="9"/>
      <c r="F9" s="9"/>
      <c r="G9" s="10"/>
      <c r="H9" s="9"/>
      <c r="I9" s="9"/>
      <c r="J9" s="10"/>
      <c r="K9" s="9"/>
      <c r="L9" s="9"/>
      <c r="M9" s="10"/>
      <c r="N9" s="9"/>
      <c r="O9" s="9"/>
    </row>
    <row r="10" spans="1:15" ht="47.25" customHeight="1" x14ac:dyDescent="0.25">
      <c r="A10" s="18">
        <v>3</v>
      </c>
      <c r="B10" s="57" t="s">
        <v>30</v>
      </c>
      <c r="C10" s="58"/>
      <c r="D10" s="10"/>
      <c r="E10" s="9"/>
      <c r="F10" s="9"/>
      <c r="G10" s="10"/>
      <c r="H10" s="9"/>
      <c r="I10" s="9"/>
      <c r="J10" s="10"/>
      <c r="K10" s="9"/>
      <c r="L10" s="9"/>
      <c r="M10" s="10"/>
      <c r="N10" s="9"/>
      <c r="O10" s="9"/>
    </row>
    <row r="11" spans="1:15" ht="47.25" customHeight="1" x14ac:dyDescent="0.25">
      <c r="A11" s="18">
        <v>4</v>
      </c>
      <c r="B11" s="57" t="s">
        <v>31</v>
      </c>
      <c r="C11" s="58"/>
      <c r="D11" s="10"/>
      <c r="E11" s="9"/>
      <c r="F11" s="9"/>
      <c r="G11" s="10"/>
      <c r="H11" s="9"/>
      <c r="I11" s="9"/>
      <c r="J11" s="10"/>
      <c r="K11" s="9"/>
      <c r="L11" s="9"/>
      <c r="M11" s="10"/>
      <c r="N11" s="9"/>
      <c r="O11" s="9"/>
    </row>
    <row r="12" spans="1:15" ht="47.25" customHeight="1" x14ac:dyDescent="0.25">
      <c r="A12" s="18">
        <v>5</v>
      </c>
      <c r="B12" s="57" t="s">
        <v>32</v>
      </c>
      <c r="C12" s="58"/>
      <c r="D12" s="10"/>
      <c r="E12" s="9"/>
      <c r="F12" s="9"/>
      <c r="G12" s="10"/>
      <c r="H12" s="9"/>
      <c r="I12" s="9"/>
      <c r="J12" s="10"/>
      <c r="K12" s="9"/>
      <c r="L12" s="9"/>
      <c r="M12" s="10"/>
      <c r="N12" s="9"/>
      <c r="O12" s="9"/>
    </row>
    <row r="13" spans="1:15" ht="47.25" customHeight="1" x14ac:dyDescent="0.25">
      <c r="A13" s="18">
        <v>6</v>
      </c>
      <c r="B13" s="57" t="s">
        <v>33</v>
      </c>
      <c r="C13" s="58"/>
      <c r="D13" s="10"/>
      <c r="E13" s="9"/>
      <c r="F13" s="9"/>
      <c r="G13" s="10"/>
      <c r="H13" s="9"/>
      <c r="I13" s="9"/>
      <c r="J13" s="10"/>
      <c r="K13" s="9"/>
      <c r="L13" s="9"/>
      <c r="M13" s="10"/>
      <c r="N13" s="9"/>
      <c r="O13" s="9"/>
    </row>
    <row r="14" spans="1:15" ht="47.25" customHeight="1" x14ac:dyDescent="0.25">
      <c r="A14" s="18">
        <v>7</v>
      </c>
      <c r="B14" s="57" t="s">
        <v>41</v>
      </c>
      <c r="C14" s="58"/>
      <c r="D14" s="10"/>
      <c r="E14" s="9"/>
      <c r="F14" s="9"/>
      <c r="G14" s="10"/>
      <c r="H14" s="9"/>
      <c r="I14" s="9"/>
      <c r="J14" s="10"/>
      <c r="K14" s="9"/>
      <c r="L14" s="9"/>
      <c r="M14" s="10"/>
      <c r="N14" s="9"/>
      <c r="O14" s="9"/>
    </row>
    <row r="15" spans="1:15" ht="47.25" customHeight="1" x14ac:dyDescent="0.25">
      <c r="A15" s="18">
        <v>8</v>
      </c>
      <c r="B15" s="57" t="s">
        <v>34</v>
      </c>
      <c r="C15" s="58"/>
      <c r="D15" s="10"/>
      <c r="E15" s="9"/>
      <c r="F15" s="9"/>
      <c r="G15" s="10"/>
      <c r="H15" s="9"/>
      <c r="I15" s="9"/>
      <c r="J15" s="10"/>
      <c r="K15" s="9"/>
      <c r="L15" s="9"/>
      <c r="M15" s="10"/>
      <c r="N15" s="9"/>
      <c r="O15" s="9"/>
    </row>
    <row r="16" spans="1:15" ht="47.25" customHeight="1" x14ac:dyDescent="0.25">
      <c r="A16" s="18">
        <v>9</v>
      </c>
      <c r="B16" s="57" t="s">
        <v>40</v>
      </c>
      <c r="C16" s="58"/>
      <c r="D16" s="10"/>
      <c r="E16" s="9"/>
      <c r="F16" s="9"/>
      <c r="G16" s="10"/>
      <c r="H16" s="9"/>
      <c r="I16" s="9"/>
      <c r="J16" s="10"/>
      <c r="K16" s="9"/>
      <c r="L16" s="9"/>
      <c r="M16" s="10"/>
      <c r="N16" s="9"/>
      <c r="O16" s="9"/>
    </row>
    <row r="17" spans="1:15" ht="47.25" customHeight="1" x14ac:dyDescent="0.25">
      <c r="A17" s="18">
        <v>10</v>
      </c>
      <c r="B17" s="57" t="s">
        <v>35</v>
      </c>
      <c r="C17" s="58"/>
      <c r="D17" s="10"/>
      <c r="E17" s="9"/>
      <c r="F17" s="9"/>
      <c r="G17" s="10"/>
      <c r="H17" s="9"/>
      <c r="I17" s="9"/>
      <c r="J17" s="10"/>
      <c r="K17" s="9"/>
      <c r="L17" s="9"/>
      <c r="M17" s="10"/>
      <c r="N17" s="9"/>
      <c r="O17" s="9"/>
    </row>
    <row r="18" spans="1:15" ht="47.25" customHeight="1" x14ac:dyDescent="0.25">
      <c r="A18" s="18">
        <v>11</v>
      </c>
      <c r="B18" s="57" t="s">
        <v>178</v>
      </c>
      <c r="C18" s="58"/>
      <c r="D18" s="10"/>
      <c r="E18" s="4"/>
      <c r="F18" s="13" t="e">
        <f t="shared" ref="F18:F37" si="0">D18/E18*100</f>
        <v>#DIV/0!</v>
      </c>
      <c r="G18" s="10"/>
      <c r="H18" s="4"/>
      <c r="I18" s="13" t="e">
        <f t="shared" ref="I18:I37" si="1">G18/H18*100</f>
        <v>#DIV/0!</v>
      </c>
      <c r="J18" s="10"/>
      <c r="K18" s="4"/>
      <c r="L18" s="13" t="e">
        <f t="shared" ref="L18:L37" si="2">J18/K18*100</f>
        <v>#DIV/0!</v>
      </c>
      <c r="M18" s="10"/>
      <c r="N18" s="4"/>
      <c r="O18" s="13" t="e">
        <f t="shared" ref="O18:O39" si="3">M18/N18*100</f>
        <v>#DIV/0!</v>
      </c>
    </row>
    <row r="19" spans="1:15" ht="47.25" customHeight="1" x14ac:dyDescent="0.25">
      <c r="A19" s="18">
        <v>12</v>
      </c>
      <c r="B19" s="57" t="s">
        <v>36</v>
      </c>
      <c r="C19" s="58"/>
      <c r="D19" s="10"/>
      <c r="E19" s="4"/>
      <c r="F19" s="13" t="e">
        <f t="shared" si="0"/>
        <v>#DIV/0!</v>
      </c>
      <c r="G19" s="10"/>
      <c r="H19" s="4"/>
      <c r="I19" s="13" t="e">
        <f t="shared" si="1"/>
        <v>#DIV/0!</v>
      </c>
      <c r="J19" s="10"/>
      <c r="K19" s="4"/>
      <c r="L19" s="13" t="e">
        <f t="shared" si="2"/>
        <v>#DIV/0!</v>
      </c>
      <c r="M19" s="10"/>
      <c r="N19" s="4"/>
      <c r="O19" s="13" t="e">
        <f t="shared" si="3"/>
        <v>#DIV/0!</v>
      </c>
    </row>
    <row r="20" spans="1:15" ht="47.25" customHeight="1" x14ac:dyDescent="0.25">
      <c r="A20" s="54">
        <v>13</v>
      </c>
      <c r="B20" s="59" t="s">
        <v>37</v>
      </c>
      <c r="C20" s="8" t="s">
        <v>51</v>
      </c>
      <c r="D20" s="7"/>
      <c r="E20" s="4"/>
      <c r="F20" s="13" t="e">
        <f t="shared" si="0"/>
        <v>#DIV/0!</v>
      </c>
      <c r="G20" s="7"/>
      <c r="H20" s="4"/>
      <c r="I20" s="13" t="e">
        <f t="shared" si="1"/>
        <v>#DIV/0!</v>
      </c>
      <c r="J20" s="7"/>
      <c r="K20" s="4"/>
      <c r="L20" s="13" t="e">
        <f t="shared" si="2"/>
        <v>#DIV/0!</v>
      </c>
      <c r="M20" s="7"/>
      <c r="N20" s="4"/>
      <c r="O20" s="13" t="e">
        <f t="shared" si="3"/>
        <v>#DIV/0!</v>
      </c>
    </row>
    <row r="21" spans="1:15" ht="47.25" customHeight="1" x14ac:dyDescent="0.25">
      <c r="A21" s="55"/>
      <c r="B21" s="60"/>
      <c r="C21" s="8" t="s">
        <v>52</v>
      </c>
      <c r="D21" s="7"/>
      <c r="E21" s="4"/>
      <c r="F21" s="13" t="e">
        <f t="shared" si="0"/>
        <v>#DIV/0!</v>
      </c>
      <c r="G21" s="7"/>
      <c r="H21" s="4"/>
      <c r="I21" s="13" t="e">
        <f t="shared" si="1"/>
        <v>#DIV/0!</v>
      </c>
      <c r="J21" s="7"/>
      <c r="K21" s="4"/>
      <c r="L21" s="13" t="e">
        <f t="shared" si="2"/>
        <v>#DIV/0!</v>
      </c>
      <c r="M21" s="7"/>
      <c r="N21" s="4"/>
      <c r="O21" s="13" t="e">
        <f t="shared" si="3"/>
        <v>#DIV/0!</v>
      </c>
    </row>
    <row r="22" spans="1:15" ht="47.25" customHeight="1" x14ac:dyDescent="0.25">
      <c r="A22" s="55"/>
      <c r="B22" s="60"/>
      <c r="C22" s="8" t="s">
        <v>53</v>
      </c>
      <c r="D22" s="7"/>
      <c r="E22" s="4"/>
      <c r="F22" s="13" t="e">
        <f t="shared" si="0"/>
        <v>#DIV/0!</v>
      </c>
      <c r="G22" s="7"/>
      <c r="H22" s="4"/>
      <c r="I22" s="13" t="e">
        <f t="shared" si="1"/>
        <v>#DIV/0!</v>
      </c>
      <c r="J22" s="7"/>
      <c r="K22" s="4"/>
      <c r="L22" s="13" t="e">
        <f t="shared" si="2"/>
        <v>#DIV/0!</v>
      </c>
      <c r="M22" s="7"/>
      <c r="N22" s="4"/>
      <c r="O22" s="13" t="e">
        <f t="shared" si="3"/>
        <v>#DIV/0!</v>
      </c>
    </row>
    <row r="23" spans="1:15" ht="47.25" customHeight="1" x14ac:dyDescent="0.25">
      <c r="A23" s="55"/>
      <c r="B23" s="60"/>
      <c r="C23" s="8" t="s">
        <v>54</v>
      </c>
      <c r="D23" s="7"/>
      <c r="E23" s="4"/>
      <c r="F23" s="13" t="e">
        <f t="shared" si="0"/>
        <v>#DIV/0!</v>
      </c>
      <c r="G23" s="7"/>
      <c r="H23" s="4"/>
      <c r="I23" s="13" t="e">
        <f t="shared" si="1"/>
        <v>#DIV/0!</v>
      </c>
      <c r="J23" s="7"/>
      <c r="K23" s="4"/>
      <c r="L23" s="13" t="e">
        <f t="shared" si="2"/>
        <v>#DIV/0!</v>
      </c>
      <c r="M23" s="7"/>
      <c r="N23" s="4"/>
      <c r="O23" s="13" t="e">
        <f t="shared" si="3"/>
        <v>#DIV/0!</v>
      </c>
    </row>
    <row r="24" spans="1:15" ht="47.25" customHeight="1" x14ac:dyDescent="0.25">
      <c r="A24" s="55"/>
      <c r="B24" s="60"/>
      <c r="C24" s="8" t="s">
        <v>55</v>
      </c>
      <c r="D24" s="7"/>
      <c r="E24" s="4"/>
      <c r="F24" s="13" t="e">
        <f t="shared" si="0"/>
        <v>#DIV/0!</v>
      </c>
      <c r="G24" s="7"/>
      <c r="H24" s="4"/>
      <c r="I24" s="13" t="e">
        <f t="shared" si="1"/>
        <v>#DIV/0!</v>
      </c>
      <c r="J24" s="7"/>
      <c r="K24" s="4"/>
      <c r="L24" s="13" t="e">
        <f t="shared" si="2"/>
        <v>#DIV/0!</v>
      </c>
      <c r="M24" s="7"/>
      <c r="N24" s="4"/>
      <c r="O24" s="13" t="e">
        <f t="shared" si="3"/>
        <v>#DIV/0!</v>
      </c>
    </row>
    <row r="25" spans="1:15" ht="47.25" customHeight="1" x14ac:dyDescent="0.25">
      <c r="A25" s="56"/>
      <c r="B25" s="61"/>
      <c r="C25" s="8" t="s">
        <v>56</v>
      </c>
      <c r="D25" s="7"/>
      <c r="E25" s="4"/>
      <c r="F25" s="13" t="e">
        <f t="shared" si="0"/>
        <v>#DIV/0!</v>
      </c>
      <c r="G25" s="7"/>
      <c r="H25" s="4"/>
      <c r="I25" s="13" t="e">
        <f t="shared" si="1"/>
        <v>#DIV/0!</v>
      </c>
      <c r="J25" s="7"/>
      <c r="K25" s="4"/>
      <c r="L25" s="13" t="e">
        <f t="shared" si="2"/>
        <v>#DIV/0!</v>
      </c>
      <c r="M25" s="7"/>
      <c r="N25" s="4"/>
      <c r="O25" s="13" t="e">
        <f t="shared" si="3"/>
        <v>#DIV/0!</v>
      </c>
    </row>
    <row r="26" spans="1:15" ht="47.25" customHeight="1" x14ac:dyDescent="0.25">
      <c r="A26" s="54">
        <v>14</v>
      </c>
      <c r="B26" s="59" t="s">
        <v>38</v>
      </c>
      <c r="C26" s="26" t="s">
        <v>57</v>
      </c>
      <c r="D26" s="7"/>
      <c r="E26" s="4"/>
      <c r="F26" s="13" t="e">
        <f t="shared" si="0"/>
        <v>#DIV/0!</v>
      </c>
      <c r="G26" s="7"/>
      <c r="H26" s="4"/>
      <c r="I26" s="13" t="e">
        <f t="shared" si="1"/>
        <v>#DIV/0!</v>
      </c>
      <c r="J26" s="7"/>
      <c r="K26" s="4"/>
      <c r="L26" s="13" t="e">
        <f t="shared" si="2"/>
        <v>#DIV/0!</v>
      </c>
      <c r="M26" s="7"/>
      <c r="N26" s="4"/>
      <c r="O26" s="13" t="e">
        <f t="shared" si="3"/>
        <v>#DIV/0!</v>
      </c>
    </row>
    <row r="27" spans="1:15" ht="47.25" customHeight="1" x14ac:dyDescent="0.25">
      <c r="A27" s="55"/>
      <c r="B27" s="60"/>
      <c r="C27" s="26" t="s">
        <v>58</v>
      </c>
      <c r="D27" s="7"/>
      <c r="E27" s="4"/>
      <c r="F27" s="13" t="e">
        <f t="shared" si="0"/>
        <v>#DIV/0!</v>
      </c>
      <c r="G27" s="7"/>
      <c r="H27" s="4"/>
      <c r="I27" s="13" t="e">
        <f t="shared" si="1"/>
        <v>#DIV/0!</v>
      </c>
      <c r="J27" s="7"/>
      <c r="K27" s="4"/>
      <c r="L27" s="13" t="e">
        <f t="shared" si="2"/>
        <v>#DIV/0!</v>
      </c>
      <c r="M27" s="7"/>
      <c r="N27" s="4"/>
      <c r="O27" s="13" t="e">
        <f t="shared" si="3"/>
        <v>#DIV/0!</v>
      </c>
    </row>
    <row r="28" spans="1:15" ht="47.25" customHeight="1" x14ac:dyDescent="0.25">
      <c r="A28" s="55"/>
      <c r="B28" s="60"/>
      <c r="C28" s="26" t="s">
        <v>59</v>
      </c>
      <c r="D28" s="7"/>
      <c r="E28" s="4"/>
      <c r="F28" s="13" t="e">
        <f t="shared" si="0"/>
        <v>#DIV/0!</v>
      </c>
      <c r="G28" s="7"/>
      <c r="H28" s="4"/>
      <c r="I28" s="13" t="e">
        <f t="shared" si="1"/>
        <v>#DIV/0!</v>
      </c>
      <c r="J28" s="7"/>
      <c r="K28" s="4"/>
      <c r="L28" s="13" t="e">
        <f t="shared" si="2"/>
        <v>#DIV/0!</v>
      </c>
      <c r="M28" s="7"/>
      <c r="N28" s="4"/>
      <c r="O28" s="13" t="e">
        <f t="shared" si="3"/>
        <v>#DIV/0!</v>
      </c>
    </row>
    <row r="29" spans="1:15" ht="47.25" customHeight="1" x14ac:dyDescent="0.25">
      <c r="A29" s="55"/>
      <c r="B29" s="60"/>
      <c r="C29" s="26" t="s">
        <v>60</v>
      </c>
      <c r="D29" s="7"/>
      <c r="E29" s="4"/>
      <c r="F29" s="13" t="e">
        <f t="shared" si="0"/>
        <v>#DIV/0!</v>
      </c>
      <c r="G29" s="7"/>
      <c r="H29" s="4"/>
      <c r="I29" s="13" t="e">
        <f t="shared" si="1"/>
        <v>#DIV/0!</v>
      </c>
      <c r="J29" s="7"/>
      <c r="K29" s="4"/>
      <c r="L29" s="13" t="e">
        <f t="shared" si="2"/>
        <v>#DIV/0!</v>
      </c>
      <c r="M29" s="7"/>
      <c r="N29" s="4"/>
      <c r="O29" s="13" t="e">
        <f t="shared" si="3"/>
        <v>#DIV/0!</v>
      </c>
    </row>
    <row r="30" spans="1:15" ht="47.25" customHeight="1" x14ac:dyDescent="0.25">
      <c r="A30" s="55"/>
      <c r="B30" s="60"/>
      <c r="C30" s="26" t="s">
        <v>61</v>
      </c>
      <c r="D30" s="7"/>
      <c r="E30" s="4"/>
      <c r="F30" s="13" t="e">
        <f t="shared" si="0"/>
        <v>#DIV/0!</v>
      </c>
      <c r="G30" s="7"/>
      <c r="H30" s="4"/>
      <c r="I30" s="13" t="e">
        <f t="shared" si="1"/>
        <v>#DIV/0!</v>
      </c>
      <c r="J30" s="7"/>
      <c r="K30" s="4"/>
      <c r="L30" s="13" t="e">
        <f t="shared" si="2"/>
        <v>#DIV/0!</v>
      </c>
      <c r="M30" s="7"/>
      <c r="N30" s="4"/>
      <c r="O30" s="13" t="e">
        <f t="shared" si="3"/>
        <v>#DIV/0!</v>
      </c>
    </row>
    <row r="31" spans="1:15" ht="53.25" customHeight="1" x14ac:dyDescent="0.25">
      <c r="A31" s="56"/>
      <c r="B31" s="61"/>
      <c r="C31" s="26" t="s">
        <v>62</v>
      </c>
      <c r="D31" s="6"/>
      <c r="E31" s="4"/>
      <c r="F31" s="13" t="e">
        <f t="shared" si="0"/>
        <v>#DIV/0!</v>
      </c>
      <c r="G31" s="6"/>
      <c r="H31" s="4"/>
      <c r="I31" s="13" t="e">
        <f t="shared" si="1"/>
        <v>#DIV/0!</v>
      </c>
      <c r="J31" s="6"/>
      <c r="K31" s="4"/>
      <c r="L31" s="13" t="e">
        <f t="shared" si="2"/>
        <v>#DIV/0!</v>
      </c>
      <c r="M31" s="6"/>
      <c r="N31" s="4"/>
      <c r="O31" s="13" t="e">
        <f t="shared" si="3"/>
        <v>#DIV/0!</v>
      </c>
    </row>
    <row r="32" spans="1:15" ht="47.25" customHeight="1" x14ac:dyDescent="0.25">
      <c r="A32" s="18">
        <v>15</v>
      </c>
      <c r="B32" s="57" t="s">
        <v>49</v>
      </c>
      <c r="C32" s="58"/>
      <c r="D32" s="10"/>
      <c r="E32" s="4"/>
      <c r="F32" s="13" t="e">
        <f t="shared" si="0"/>
        <v>#DIV/0!</v>
      </c>
      <c r="G32" s="10"/>
      <c r="H32" s="4"/>
      <c r="I32" s="13" t="e">
        <f t="shared" si="1"/>
        <v>#DIV/0!</v>
      </c>
      <c r="J32" s="10"/>
      <c r="K32" s="4"/>
      <c r="L32" s="13" t="e">
        <f t="shared" si="2"/>
        <v>#DIV/0!</v>
      </c>
      <c r="M32" s="10"/>
      <c r="N32" s="4"/>
      <c r="O32" s="13" t="e">
        <f t="shared" si="3"/>
        <v>#DIV/0!</v>
      </c>
    </row>
    <row r="33" spans="1:25" ht="47.25" customHeight="1" x14ac:dyDescent="0.25">
      <c r="A33" s="18">
        <v>16</v>
      </c>
      <c r="B33" s="57" t="s">
        <v>50</v>
      </c>
      <c r="C33" s="58"/>
      <c r="D33" s="10"/>
      <c r="E33" s="4"/>
      <c r="F33" s="13" t="e">
        <f t="shared" si="0"/>
        <v>#DIV/0!</v>
      </c>
      <c r="G33" s="10"/>
      <c r="H33" s="4"/>
      <c r="I33" s="13" t="e">
        <f t="shared" si="1"/>
        <v>#DIV/0!</v>
      </c>
      <c r="J33" s="10"/>
      <c r="K33" s="4"/>
      <c r="L33" s="13" t="e">
        <f t="shared" si="2"/>
        <v>#DIV/0!</v>
      </c>
      <c r="M33" s="10"/>
      <c r="N33" s="4"/>
      <c r="O33" s="13" t="e">
        <f t="shared" si="3"/>
        <v>#DIV/0!</v>
      </c>
    </row>
    <row r="34" spans="1:25" s="22" customFormat="1" ht="47.25" customHeight="1" x14ac:dyDescent="0.25">
      <c r="A34" s="18">
        <v>17</v>
      </c>
      <c r="B34" s="57" t="s">
        <v>43</v>
      </c>
      <c r="C34" s="58"/>
      <c r="D34" s="10"/>
      <c r="E34" s="4"/>
      <c r="F34" s="13" t="e">
        <f t="shared" si="0"/>
        <v>#DIV/0!</v>
      </c>
      <c r="G34" s="10"/>
      <c r="H34" s="4"/>
      <c r="I34" s="13" t="e">
        <f t="shared" si="1"/>
        <v>#DIV/0!</v>
      </c>
      <c r="J34" s="10"/>
      <c r="K34" s="4"/>
      <c r="L34" s="13" t="e">
        <f t="shared" si="2"/>
        <v>#DIV/0!</v>
      </c>
      <c r="M34" s="10"/>
      <c r="N34" s="4"/>
      <c r="O34" s="13" t="e">
        <f t="shared" si="3"/>
        <v>#DIV/0!</v>
      </c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s="22" customFormat="1" ht="47.25" customHeight="1" x14ac:dyDescent="0.25">
      <c r="A35" s="18">
        <v>18</v>
      </c>
      <c r="B35" s="57" t="s">
        <v>42</v>
      </c>
      <c r="C35" s="58"/>
      <c r="D35" s="10"/>
      <c r="E35" s="4"/>
      <c r="F35" s="13" t="e">
        <f t="shared" si="0"/>
        <v>#DIV/0!</v>
      </c>
      <c r="G35" s="10"/>
      <c r="H35" s="4"/>
      <c r="I35" s="13" t="e">
        <f t="shared" si="1"/>
        <v>#DIV/0!</v>
      </c>
      <c r="J35" s="10"/>
      <c r="K35" s="4"/>
      <c r="L35" s="13" t="e">
        <f t="shared" si="2"/>
        <v>#DIV/0!</v>
      </c>
      <c r="M35" s="10"/>
      <c r="N35" s="4"/>
      <c r="O35" s="13" t="e">
        <f t="shared" si="3"/>
        <v>#DIV/0!</v>
      </c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22" customFormat="1" ht="47.25" customHeight="1" x14ac:dyDescent="0.25">
      <c r="A36" s="18">
        <v>19</v>
      </c>
      <c r="B36" s="57" t="s">
        <v>45</v>
      </c>
      <c r="C36" s="58"/>
      <c r="D36" s="10"/>
      <c r="E36" s="4"/>
      <c r="F36" s="13" t="e">
        <f t="shared" si="0"/>
        <v>#DIV/0!</v>
      </c>
      <c r="G36" s="10"/>
      <c r="H36" s="4"/>
      <c r="I36" s="13" t="e">
        <f t="shared" si="1"/>
        <v>#DIV/0!</v>
      </c>
      <c r="J36" s="10"/>
      <c r="K36" s="4"/>
      <c r="L36" s="13" t="e">
        <f t="shared" si="2"/>
        <v>#DIV/0!</v>
      </c>
      <c r="M36" s="10"/>
      <c r="N36" s="4"/>
      <c r="O36" s="13" t="e">
        <f t="shared" si="3"/>
        <v>#DIV/0!</v>
      </c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s="22" customFormat="1" ht="47.25" customHeight="1" x14ac:dyDescent="0.25">
      <c r="A37" s="18">
        <v>20</v>
      </c>
      <c r="B37" s="57" t="s">
        <v>44</v>
      </c>
      <c r="C37" s="58"/>
      <c r="D37" s="10"/>
      <c r="E37" s="4"/>
      <c r="F37" s="13" t="e">
        <f t="shared" si="0"/>
        <v>#DIV/0!</v>
      </c>
      <c r="G37" s="10"/>
      <c r="H37" s="4"/>
      <c r="I37" s="13" t="e">
        <f t="shared" si="1"/>
        <v>#DIV/0!</v>
      </c>
      <c r="J37" s="10"/>
      <c r="K37" s="4"/>
      <c r="L37" s="13" t="e">
        <f t="shared" si="2"/>
        <v>#DIV/0!</v>
      </c>
      <c r="M37" s="10"/>
      <c r="N37" s="4"/>
      <c r="O37" s="13" t="e">
        <f t="shared" si="3"/>
        <v>#DIV/0!</v>
      </c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62.25" customHeight="1" x14ac:dyDescent="0.25">
      <c r="A38" s="18">
        <v>21</v>
      </c>
      <c r="B38" s="47" t="s">
        <v>159</v>
      </c>
      <c r="C38" s="48"/>
      <c r="D38" s="10"/>
      <c r="E38" s="4"/>
      <c r="F38" s="13" t="e">
        <f t="shared" ref="F38:F39" si="4">D38/E38*100</f>
        <v>#DIV/0!</v>
      </c>
      <c r="G38" s="10"/>
      <c r="H38" s="4"/>
      <c r="I38" s="13" t="e">
        <f t="shared" ref="I38:I39" si="5">G38/H38*100</f>
        <v>#DIV/0!</v>
      </c>
      <c r="J38" s="10"/>
      <c r="K38" s="4"/>
      <c r="L38" s="13" t="e">
        <f t="shared" ref="L38:L39" si="6">J38/K38*100</f>
        <v>#DIV/0!</v>
      </c>
      <c r="M38" s="10"/>
      <c r="N38" s="4"/>
      <c r="O38" s="13" t="e">
        <f t="shared" si="3"/>
        <v>#DIV/0!</v>
      </c>
    </row>
    <row r="39" spans="1:25" ht="63" customHeight="1" x14ac:dyDescent="0.25">
      <c r="A39" s="18">
        <v>22</v>
      </c>
      <c r="B39" s="47" t="s">
        <v>160</v>
      </c>
      <c r="C39" s="48"/>
      <c r="D39" s="10"/>
      <c r="E39" s="4"/>
      <c r="F39" s="13" t="e">
        <f t="shared" si="4"/>
        <v>#DIV/0!</v>
      </c>
      <c r="G39" s="10"/>
      <c r="H39" s="4"/>
      <c r="I39" s="13" t="e">
        <f t="shared" si="5"/>
        <v>#DIV/0!</v>
      </c>
      <c r="J39" s="10"/>
      <c r="K39" s="4"/>
      <c r="L39" s="13" t="e">
        <f t="shared" si="6"/>
        <v>#DIV/0!</v>
      </c>
      <c r="M39" s="10"/>
      <c r="N39" s="4"/>
      <c r="O39" s="13" t="e">
        <f t="shared" si="3"/>
        <v>#DIV/0!</v>
      </c>
    </row>
  </sheetData>
  <mergeCells count="32">
    <mergeCell ref="M2:O2"/>
    <mergeCell ref="A1:O1"/>
    <mergeCell ref="B37:C37"/>
    <mergeCell ref="B19:C19"/>
    <mergeCell ref="B18:C18"/>
    <mergeCell ref="B17:C17"/>
    <mergeCell ref="B16:C16"/>
    <mergeCell ref="B32:C32"/>
    <mergeCell ref="B33:C33"/>
    <mergeCell ref="B34:C34"/>
    <mergeCell ref="B35:C35"/>
    <mergeCell ref="B36:C36"/>
    <mergeCell ref="B26:B31"/>
    <mergeCell ref="B9:C9"/>
    <mergeCell ref="B14:C14"/>
    <mergeCell ref="B13:C13"/>
    <mergeCell ref="B12:C12"/>
    <mergeCell ref="A26:A31"/>
    <mergeCell ref="B15:C15"/>
    <mergeCell ref="A2:A3"/>
    <mergeCell ref="B20:B25"/>
    <mergeCell ref="A20:A25"/>
    <mergeCell ref="B4:B8"/>
    <mergeCell ref="A4:A8"/>
    <mergeCell ref="B11:C11"/>
    <mergeCell ref="B10:C10"/>
    <mergeCell ref="B39:C39"/>
    <mergeCell ref="G2:I2"/>
    <mergeCell ref="J2:L2"/>
    <mergeCell ref="B2:C3"/>
    <mergeCell ref="D2:F2"/>
    <mergeCell ref="B38:C3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00"/>
  </sheetPr>
  <dimension ref="A1:N13"/>
  <sheetViews>
    <sheetView rightToLeft="1" topLeftCell="B1" zoomScale="70" zoomScaleNormal="70" workbookViewId="0">
      <selection activeCell="L3" sqref="L3"/>
    </sheetView>
  </sheetViews>
  <sheetFormatPr defaultColWidth="9.140625" defaultRowHeight="15" x14ac:dyDescent="0.25"/>
  <cols>
    <col min="1" max="1" width="10.42578125" style="2" customWidth="1"/>
    <col min="2" max="2" width="89.28515625" style="2" customWidth="1"/>
    <col min="3" max="4" width="17.5703125" style="3" customWidth="1"/>
    <col min="5" max="14" width="17.5703125" style="2" customWidth="1"/>
    <col min="15" max="16384" width="9.140625" style="2"/>
  </cols>
  <sheetData>
    <row r="1" spans="1:14" ht="48" customHeight="1" x14ac:dyDescent="0.25">
      <c r="A1" s="43" t="s">
        <v>136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customFormat="1" ht="40.5" customHeight="1" x14ac:dyDescent="0.25">
      <c r="A2" s="44" t="s">
        <v>20</v>
      </c>
      <c r="B2" s="44" t="s">
        <v>1</v>
      </c>
      <c r="C2" s="53" t="s">
        <v>133</v>
      </c>
      <c r="D2" s="53"/>
      <c r="E2" s="53"/>
      <c r="F2" s="45" t="s">
        <v>134</v>
      </c>
      <c r="G2" s="45"/>
      <c r="H2" s="45"/>
      <c r="I2" s="42" t="s">
        <v>135</v>
      </c>
      <c r="J2" s="42"/>
      <c r="K2" s="42"/>
      <c r="L2" s="69" t="s">
        <v>196</v>
      </c>
      <c r="M2" s="69"/>
      <c r="N2" s="69"/>
    </row>
    <row r="3" spans="1:14" customFormat="1" ht="32.25" x14ac:dyDescent="0.25">
      <c r="A3" s="44"/>
      <c r="B3" s="44"/>
      <c r="C3" s="15" t="s">
        <v>2</v>
      </c>
      <c r="D3" s="15" t="s">
        <v>3</v>
      </c>
      <c r="E3" s="15" t="s">
        <v>47</v>
      </c>
      <c r="F3" s="12" t="s">
        <v>2</v>
      </c>
      <c r="G3" s="12" t="s">
        <v>3</v>
      </c>
      <c r="H3" s="12" t="s">
        <v>47</v>
      </c>
      <c r="I3" s="11" t="s">
        <v>2</v>
      </c>
      <c r="J3" s="11" t="s">
        <v>3</v>
      </c>
      <c r="K3" s="11" t="s">
        <v>47</v>
      </c>
      <c r="L3" s="36" t="s">
        <v>2</v>
      </c>
      <c r="M3" s="36" t="s">
        <v>3</v>
      </c>
      <c r="N3" s="36" t="s">
        <v>47</v>
      </c>
    </row>
    <row r="4" spans="1:14" ht="64.5" customHeight="1" x14ac:dyDescent="0.25">
      <c r="A4" s="18">
        <v>1</v>
      </c>
      <c r="B4" s="26" t="s">
        <v>124</v>
      </c>
      <c r="C4" s="4"/>
      <c r="D4" s="4"/>
      <c r="E4" s="13" t="e">
        <f t="shared" ref="E4:E13" si="0">C4/D4*100</f>
        <v>#DIV/0!</v>
      </c>
      <c r="F4" s="4"/>
      <c r="G4" s="4"/>
      <c r="H4" s="13" t="e">
        <f t="shared" ref="H4:H13" si="1">F4/G4*100</f>
        <v>#DIV/0!</v>
      </c>
      <c r="I4" s="4"/>
      <c r="J4" s="4"/>
      <c r="K4" s="13" t="e">
        <f t="shared" ref="K4:K13" si="2">I4/J4*100</f>
        <v>#DIV/0!</v>
      </c>
      <c r="L4" s="4"/>
      <c r="M4" s="4"/>
      <c r="N4" s="13" t="e">
        <f t="shared" ref="N4:N13" si="3">L4/M4*100</f>
        <v>#DIV/0!</v>
      </c>
    </row>
    <row r="5" spans="1:14" ht="83.25" customHeight="1" x14ac:dyDescent="0.25">
      <c r="A5" s="18">
        <v>2</v>
      </c>
      <c r="B5" s="26" t="s">
        <v>125</v>
      </c>
      <c r="C5" s="4"/>
      <c r="D5" s="4"/>
      <c r="E5" s="13" t="e">
        <f t="shared" si="0"/>
        <v>#DIV/0!</v>
      </c>
      <c r="F5" s="4"/>
      <c r="G5" s="4"/>
      <c r="H5" s="13" t="e">
        <f t="shared" si="1"/>
        <v>#DIV/0!</v>
      </c>
      <c r="I5" s="4"/>
      <c r="J5" s="4"/>
      <c r="K5" s="13" t="e">
        <f t="shared" si="2"/>
        <v>#DIV/0!</v>
      </c>
      <c r="L5" s="4"/>
      <c r="M5" s="4"/>
      <c r="N5" s="13" t="e">
        <f t="shared" si="3"/>
        <v>#DIV/0!</v>
      </c>
    </row>
    <row r="6" spans="1:14" ht="60.75" customHeight="1" x14ac:dyDescent="0.25">
      <c r="A6" s="18">
        <v>3</v>
      </c>
      <c r="B6" s="26" t="s">
        <v>126</v>
      </c>
      <c r="C6" s="4"/>
      <c r="D6" s="4"/>
      <c r="E6" s="13" t="e">
        <f t="shared" si="0"/>
        <v>#DIV/0!</v>
      </c>
      <c r="F6" s="4"/>
      <c r="G6" s="4"/>
      <c r="H6" s="13" t="e">
        <f t="shared" si="1"/>
        <v>#DIV/0!</v>
      </c>
      <c r="I6" s="4"/>
      <c r="J6" s="4"/>
      <c r="K6" s="13" t="e">
        <f t="shared" si="2"/>
        <v>#DIV/0!</v>
      </c>
      <c r="L6" s="4"/>
      <c r="M6" s="4"/>
      <c r="N6" s="13" t="e">
        <f t="shared" si="3"/>
        <v>#DIV/0!</v>
      </c>
    </row>
    <row r="7" spans="1:14" ht="60.75" customHeight="1" x14ac:dyDescent="0.25">
      <c r="A7" s="18">
        <v>4</v>
      </c>
      <c r="B7" s="26" t="s">
        <v>182</v>
      </c>
      <c r="C7" s="4"/>
      <c r="D7" s="4"/>
      <c r="E7" s="13" t="e">
        <f t="shared" si="0"/>
        <v>#DIV/0!</v>
      </c>
      <c r="F7" s="4"/>
      <c r="G7" s="4"/>
      <c r="H7" s="13" t="e">
        <f t="shared" si="1"/>
        <v>#DIV/0!</v>
      </c>
      <c r="I7" s="4"/>
      <c r="J7" s="4"/>
      <c r="K7" s="13" t="e">
        <f t="shared" si="2"/>
        <v>#DIV/0!</v>
      </c>
      <c r="L7" s="4"/>
      <c r="M7" s="4"/>
      <c r="N7" s="13" t="e">
        <f t="shared" si="3"/>
        <v>#DIV/0!</v>
      </c>
    </row>
    <row r="8" spans="1:14" ht="60.75" customHeight="1" x14ac:dyDescent="0.25">
      <c r="A8" s="18">
        <v>5</v>
      </c>
      <c r="B8" s="26" t="s">
        <v>127</v>
      </c>
      <c r="C8" s="4"/>
      <c r="D8" s="4"/>
      <c r="E8" s="13" t="e">
        <f t="shared" si="0"/>
        <v>#DIV/0!</v>
      </c>
      <c r="F8" s="4"/>
      <c r="G8" s="4"/>
      <c r="H8" s="13" t="e">
        <f t="shared" si="1"/>
        <v>#DIV/0!</v>
      </c>
      <c r="I8" s="4"/>
      <c r="J8" s="4"/>
      <c r="K8" s="13" t="e">
        <f t="shared" si="2"/>
        <v>#DIV/0!</v>
      </c>
      <c r="L8" s="4"/>
      <c r="M8" s="4"/>
      <c r="N8" s="13" t="e">
        <f t="shared" si="3"/>
        <v>#DIV/0!</v>
      </c>
    </row>
    <row r="9" spans="1:14" ht="60.75" customHeight="1" x14ac:dyDescent="0.25">
      <c r="A9" s="18">
        <v>6</v>
      </c>
      <c r="B9" s="8" t="s">
        <v>128</v>
      </c>
      <c r="C9" s="4"/>
      <c r="D9" s="4"/>
      <c r="E9" s="13" t="e">
        <f t="shared" si="0"/>
        <v>#DIV/0!</v>
      </c>
      <c r="F9" s="4"/>
      <c r="G9" s="4"/>
      <c r="H9" s="13" t="e">
        <f t="shared" si="1"/>
        <v>#DIV/0!</v>
      </c>
      <c r="I9" s="4"/>
      <c r="J9" s="4"/>
      <c r="K9" s="13" t="e">
        <f t="shared" si="2"/>
        <v>#DIV/0!</v>
      </c>
      <c r="L9" s="4"/>
      <c r="M9" s="4"/>
      <c r="N9" s="13" t="e">
        <f t="shared" si="3"/>
        <v>#DIV/0!</v>
      </c>
    </row>
    <row r="10" spans="1:14" ht="60.75" customHeight="1" x14ac:dyDescent="0.25">
      <c r="A10" s="18">
        <v>7</v>
      </c>
      <c r="B10" s="32" t="s">
        <v>129</v>
      </c>
      <c r="C10" s="4"/>
      <c r="D10" s="4"/>
      <c r="E10" s="13" t="e">
        <f t="shared" si="0"/>
        <v>#DIV/0!</v>
      </c>
      <c r="F10" s="4"/>
      <c r="G10" s="4"/>
      <c r="H10" s="13" t="e">
        <f t="shared" si="1"/>
        <v>#DIV/0!</v>
      </c>
      <c r="I10" s="4"/>
      <c r="J10" s="4"/>
      <c r="K10" s="13" t="e">
        <f t="shared" si="2"/>
        <v>#DIV/0!</v>
      </c>
      <c r="L10" s="4"/>
      <c r="M10" s="4"/>
      <c r="N10" s="13" t="e">
        <f t="shared" si="3"/>
        <v>#DIV/0!</v>
      </c>
    </row>
    <row r="11" spans="1:14" ht="60.75" customHeight="1" x14ac:dyDescent="0.25">
      <c r="A11" s="18">
        <v>8</v>
      </c>
      <c r="B11" s="26" t="s">
        <v>130</v>
      </c>
      <c r="C11" s="4"/>
      <c r="D11" s="4"/>
      <c r="E11" s="13" t="e">
        <f t="shared" si="0"/>
        <v>#DIV/0!</v>
      </c>
      <c r="F11" s="4"/>
      <c r="G11" s="4"/>
      <c r="H11" s="13" t="e">
        <f t="shared" si="1"/>
        <v>#DIV/0!</v>
      </c>
      <c r="I11" s="4"/>
      <c r="J11" s="4"/>
      <c r="K11" s="13" t="e">
        <f t="shared" si="2"/>
        <v>#DIV/0!</v>
      </c>
      <c r="L11" s="4"/>
      <c r="M11" s="4"/>
      <c r="N11" s="13" t="e">
        <f t="shared" si="3"/>
        <v>#DIV/0!</v>
      </c>
    </row>
    <row r="12" spans="1:14" ht="60.75" customHeight="1" x14ac:dyDescent="0.25">
      <c r="A12" s="18">
        <v>9</v>
      </c>
      <c r="B12" s="33" t="s">
        <v>131</v>
      </c>
      <c r="C12" s="4"/>
      <c r="D12" s="4"/>
      <c r="E12" s="13" t="e">
        <f t="shared" si="0"/>
        <v>#DIV/0!</v>
      </c>
      <c r="F12" s="4"/>
      <c r="G12" s="4"/>
      <c r="H12" s="13" t="e">
        <f t="shared" si="1"/>
        <v>#DIV/0!</v>
      </c>
      <c r="I12" s="4"/>
      <c r="J12" s="4"/>
      <c r="K12" s="13" t="e">
        <f t="shared" si="2"/>
        <v>#DIV/0!</v>
      </c>
      <c r="L12" s="4"/>
      <c r="M12" s="4"/>
      <c r="N12" s="13" t="e">
        <f t="shared" si="3"/>
        <v>#DIV/0!</v>
      </c>
    </row>
    <row r="13" spans="1:14" ht="60.75" customHeight="1" x14ac:dyDescent="0.25">
      <c r="A13" s="18">
        <v>10</v>
      </c>
      <c r="B13" s="33" t="s">
        <v>132</v>
      </c>
      <c r="C13" s="4"/>
      <c r="D13" s="4"/>
      <c r="E13" s="13" t="e">
        <f t="shared" si="0"/>
        <v>#DIV/0!</v>
      </c>
      <c r="F13" s="4"/>
      <c r="G13" s="4"/>
      <c r="H13" s="13" t="e">
        <f t="shared" si="1"/>
        <v>#DIV/0!</v>
      </c>
      <c r="I13" s="4"/>
      <c r="J13" s="4"/>
      <c r="K13" s="13" t="e">
        <f t="shared" si="2"/>
        <v>#DIV/0!</v>
      </c>
      <c r="L13" s="4"/>
      <c r="M13" s="4"/>
      <c r="N13" s="13" t="e">
        <f t="shared" si="3"/>
        <v>#DIV/0!</v>
      </c>
    </row>
  </sheetData>
  <mergeCells count="7">
    <mergeCell ref="L2:N2"/>
    <mergeCell ref="A1:N1"/>
    <mergeCell ref="F2:H2"/>
    <mergeCell ref="I2:K2"/>
    <mergeCell ref="A2:A3"/>
    <mergeCell ref="B2:B3"/>
    <mergeCell ref="C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0F57D-608E-405C-B910-37CF4C5679F1}">
  <sheetPr>
    <tabColor rgb="FFFF00FF"/>
  </sheetPr>
  <dimension ref="A1:N15"/>
  <sheetViews>
    <sheetView rightToLeft="1" zoomScale="70" zoomScaleNormal="70" workbookViewId="0">
      <selection activeCell="M6" sqref="M6"/>
    </sheetView>
  </sheetViews>
  <sheetFormatPr defaultRowHeight="19.5" x14ac:dyDescent="0.5"/>
  <cols>
    <col min="1" max="1" width="25.7109375" style="16" customWidth="1"/>
    <col min="2" max="2" width="51" style="16" bestFit="1" customWidth="1"/>
    <col min="3" max="3" width="25.7109375" style="16" customWidth="1"/>
    <col min="4" max="5" width="25.7109375" style="17" customWidth="1"/>
    <col min="6" max="14" width="25.7109375" style="16" customWidth="1"/>
    <col min="15" max="16384" width="9.140625" style="16"/>
  </cols>
  <sheetData>
    <row r="1" spans="1:14" ht="42" customHeight="1" x14ac:dyDescent="0.5">
      <c r="A1" s="65" t="s">
        <v>118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71"/>
      <c r="M1" s="71"/>
      <c r="N1" s="71"/>
    </row>
    <row r="2" spans="1:14" ht="42" customHeight="1" x14ac:dyDescent="0.5">
      <c r="A2" s="66" t="s">
        <v>139</v>
      </c>
      <c r="B2" s="66" t="s">
        <v>85</v>
      </c>
      <c r="C2" s="66" t="s">
        <v>63</v>
      </c>
      <c r="D2" s="66"/>
      <c r="E2" s="66"/>
      <c r="F2" s="66" t="s">
        <v>64</v>
      </c>
      <c r="G2" s="66"/>
      <c r="H2" s="66"/>
      <c r="I2" s="66" t="s">
        <v>65</v>
      </c>
      <c r="J2" s="66"/>
      <c r="K2" s="66"/>
      <c r="L2" s="66" t="s">
        <v>189</v>
      </c>
      <c r="M2" s="66"/>
      <c r="N2" s="66"/>
    </row>
    <row r="3" spans="1:14" ht="42" customHeight="1" x14ac:dyDescent="0.5">
      <c r="A3" s="66"/>
      <c r="B3" s="66"/>
      <c r="C3" s="19" t="s">
        <v>119</v>
      </c>
      <c r="D3" s="20" t="s">
        <v>120</v>
      </c>
      <c r="E3" s="20" t="s">
        <v>83</v>
      </c>
      <c r="F3" s="19" t="s">
        <v>119</v>
      </c>
      <c r="G3" s="20" t="s">
        <v>120</v>
      </c>
      <c r="H3" s="20" t="s">
        <v>83</v>
      </c>
      <c r="I3" s="19" t="s">
        <v>119</v>
      </c>
      <c r="J3" s="20" t="s">
        <v>120</v>
      </c>
      <c r="K3" s="20" t="s">
        <v>83</v>
      </c>
      <c r="L3" s="19" t="s">
        <v>119</v>
      </c>
      <c r="M3" s="20" t="s">
        <v>120</v>
      </c>
      <c r="N3" s="20" t="s">
        <v>83</v>
      </c>
    </row>
    <row r="4" spans="1:14" ht="42" customHeight="1" x14ac:dyDescent="0.5">
      <c r="A4" s="54" t="s">
        <v>84</v>
      </c>
      <c r="B4" s="23" t="s">
        <v>86</v>
      </c>
      <c r="C4" s="24"/>
      <c r="D4" s="62"/>
      <c r="E4" s="34" t="e">
        <f>(C4*100)/(D4*24)</f>
        <v>#DIV/0!</v>
      </c>
      <c r="F4" s="24"/>
      <c r="G4" s="62"/>
      <c r="H4" s="34" t="e">
        <f>(F4*100)/(G4*24)</f>
        <v>#DIV/0!</v>
      </c>
      <c r="I4" s="24"/>
      <c r="J4" s="62"/>
      <c r="K4" s="34" t="e">
        <f>(I4*100)/(J4*24)</f>
        <v>#DIV/0!</v>
      </c>
      <c r="L4" s="24"/>
      <c r="M4" s="62"/>
      <c r="N4" s="34" t="e">
        <f>(L4*100)/(M4*24)</f>
        <v>#DIV/0!</v>
      </c>
    </row>
    <row r="5" spans="1:14" ht="42" customHeight="1" x14ac:dyDescent="0.5">
      <c r="A5" s="55"/>
      <c r="B5" s="23" t="s">
        <v>87</v>
      </c>
      <c r="C5" s="7"/>
      <c r="D5" s="62"/>
      <c r="E5" s="34" t="e">
        <f>(C5*100)/(D4*24)</f>
        <v>#DIV/0!</v>
      </c>
      <c r="F5" s="7"/>
      <c r="G5" s="62"/>
      <c r="H5" s="34" t="e">
        <f>(F5*100)/(G4*24)</f>
        <v>#DIV/0!</v>
      </c>
      <c r="I5" s="7"/>
      <c r="J5" s="62"/>
      <c r="K5" s="34" t="e">
        <f>(I5*100)/(J4*24)</f>
        <v>#DIV/0!</v>
      </c>
      <c r="L5" s="7"/>
      <c r="M5" s="62"/>
      <c r="N5" s="34" t="e">
        <f>(L5*100)/(M4*24)</f>
        <v>#DIV/0!</v>
      </c>
    </row>
    <row r="6" spans="1:14" ht="42" customHeight="1" x14ac:dyDescent="0.5">
      <c r="A6" s="56"/>
      <c r="B6" s="23" t="s">
        <v>88</v>
      </c>
      <c r="C6" s="7"/>
      <c r="D6" s="25"/>
      <c r="E6" s="34" t="e">
        <f>(C6*100)/(D6*18)</f>
        <v>#DIV/0!</v>
      </c>
      <c r="F6" s="7"/>
      <c r="G6" s="25"/>
      <c r="H6" s="34" t="e">
        <f>(F6*100)/(G6*18)</f>
        <v>#DIV/0!</v>
      </c>
      <c r="I6" s="7"/>
      <c r="J6" s="25"/>
      <c r="K6" s="34" t="e">
        <f>(I6*100)/(J6*18)</f>
        <v>#DIV/0!</v>
      </c>
      <c r="L6" s="7"/>
      <c r="M6" s="25"/>
      <c r="N6" s="34" t="e">
        <f>(L6*100)/(M6*18)</f>
        <v>#DIV/0!</v>
      </c>
    </row>
    <row r="7" spans="1:14" ht="42" customHeight="1" x14ac:dyDescent="0.5">
      <c r="A7" s="63" t="s">
        <v>112</v>
      </c>
      <c r="B7" s="26" t="s">
        <v>113</v>
      </c>
      <c r="C7" s="7"/>
      <c r="D7" s="7"/>
      <c r="E7" s="34" t="e">
        <f>(C7*100)/(D7*90)</f>
        <v>#DIV/0!</v>
      </c>
      <c r="F7" s="7"/>
      <c r="G7" s="7"/>
      <c r="H7" s="34" t="e">
        <f>(F7*100)/(G7*90)</f>
        <v>#DIV/0!</v>
      </c>
      <c r="I7" s="7"/>
      <c r="J7" s="7"/>
      <c r="K7" s="34" t="e">
        <f>(I7*100)/(J7*90)</f>
        <v>#DIV/0!</v>
      </c>
      <c r="L7" s="7"/>
      <c r="M7" s="7"/>
      <c r="N7" s="34" t="e">
        <f>(L7*100)/(M7*90)</f>
        <v>#DIV/0!</v>
      </c>
    </row>
    <row r="8" spans="1:14" ht="42" customHeight="1" x14ac:dyDescent="0.5">
      <c r="A8" s="63"/>
      <c r="B8" s="26" t="s">
        <v>114</v>
      </c>
      <c r="C8" s="7"/>
      <c r="D8" s="7"/>
      <c r="E8" s="34" t="e">
        <f>(C8*100)/(D8*180)</f>
        <v>#DIV/0!</v>
      </c>
      <c r="F8" s="7"/>
      <c r="G8" s="7"/>
      <c r="H8" s="34" t="e">
        <f>(F8*100)/(G8*180)</f>
        <v>#DIV/0!</v>
      </c>
      <c r="I8" s="7"/>
      <c r="J8" s="7"/>
      <c r="K8" s="34" t="e">
        <f>(I8*100)/(J8*180)</f>
        <v>#DIV/0!</v>
      </c>
      <c r="L8" s="7"/>
      <c r="M8" s="7"/>
      <c r="N8" s="34" t="e">
        <f>(L8*100)/(M8*180)</f>
        <v>#DIV/0!</v>
      </c>
    </row>
    <row r="9" spans="1:14" ht="42" customHeight="1" x14ac:dyDescent="0.5">
      <c r="A9" s="63"/>
      <c r="B9" s="26" t="s">
        <v>115</v>
      </c>
      <c r="C9" s="7"/>
      <c r="D9" s="7"/>
      <c r="E9" s="34" t="e">
        <f>(C9*100)/(D9*240)</f>
        <v>#DIV/0!</v>
      </c>
      <c r="F9" s="7"/>
      <c r="G9" s="7"/>
      <c r="H9" s="34" t="e">
        <f>(F9*100)/(G9*240)</f>
        <v>#DIV/0!</v>
      </c>
      <c r="I9" s="7"/>
      <c r="J9" s="7"/>
      <c r="K9" s="34" t="e">
        <f>(I9*100)/(J9*240)</f>
        <v>#DIV/0!</v>
      </c>
      <c r="L9" s="7"/>
      <c r="M9" s="7"/>
      <c r="N9" s="34" t="e">
        <f>(L9*100)/(M9*240)</f>
        <v>#DIV/0!</v>
      </c>
    </row>
    <row r="10" spans="1:14" ht="42" customHeight="1" x14ac:dyDescent="0.5">
      <c r="A10" s="63"/>
      <c r="B10" s="26" t="s">
        <v>116</v>
      </c>
      <c r="C10" s="7"/>
      <c r="D10" s="7"/>
      <c r="E10" s="34" t="e">
        <f>(C10*100)/(D10*240)</f>
        <v>#DIV/0!</v>
      </c>
      <c r="F10" s="7"/>
      <c r="G10" s="7"/>
      <c r="H10" s="34" t="e">
        <f>(F10*100)/(G10*240)</f>
        <v>#DIV/0!</v>
      </c>
      <c r="I10" s="7"/>
      <c r="J10" s="7"/>
      <c r="K10" s="34" t="e">
        <f>(I10*100)/(J10*240)</f>
        <v>#DIV/0!</v>
      </c>
      <c r="L10" s="7"/>
      <c r="M10" s="7"/>
      <c r="N10" s="34" t="e">
        <f>(L10*100)/(M10*240)</f>
        <v>#DIV/0!</v>
      </c>
    </row>
    <row r="11" spans="1:14" ht="42" customHeight="1" x14ac:dyDescent="0.5">
      <c r="A11" s="63"/>
      <c r="B11" s="26" t="s">
        <v>117</v>
      </c>
      <c r="C11" s="7"/>
      <c r="D11" s="7"/>
      <c r="E11" s="34" t="e">
        <f>(C11*100)/(D11*270)</f>
        <v>#DIV/0!</v>
      </c>
      <c r="F11" s="7"/>
      <c r="G11" s="7"/>
      <c r="H11" s="34" t="e">
        <f>(F11*100)/(G11*270)</f>
        <v>#DIV/0!</v>
      </c>
      <c r="I11" s="7"/>
      <c r="J11" s="7"/>
      <c r="K11" s="34" t="e">
        <f>(I11*100)/(J11*270)</f>
        <v>#DIV/0!</v>
      </c>
      <c r="L11" s="7"/>
      <c r="M11" s="7"/>
      <c r="N11" s="34" t="e">
        <f>(L11*100)/(M11*270)</f>
        <v>#DIV/0!</v>
      </c>
    </row>
    <row r="12" spans="1:14" ht="42" customHeight="1" x14ac:dyDescent="0.5">
      <c r="A12" s="8" t="s">
        <v>121</v>
      </c>
      <c r="B12" s="26" t="s">
        <v>123</v>
      </c>
      <c r="C12" s="7"/>
      <c r="D12" s="7"/>
      <c r="E12" s="34" t="e">
        <f>(C12*100)/(D12*12)</f>
        <v>#DIV/0!</v>
      </c>
      <c r="F12" s="7"/>
      <c r="G12" s="7"/>
      <c r="H12" s="34" t="e">
        <f>(F12*100)/(G12*12)</f>
        <v>#DIV/0!</v>
      </c>
      <c r="I12" s="7"/>
      <c r="J12" s="7"/>
      <c r="K12" s="34" t="e">
        <f>(I12*100)/(J12*12)</f>
        <v>#DIV/0!</v>
      </c>
      <c r="L12" s="7"/>
      <c r="M12" s="7"/>
      <c r="N12" s="34" t="e">
        <f>(L12*100)/(M12*12)</f>
        <v>#DIV/0!</v>
      </c>
    </row>
    <row r="13" spans="1:14" ht="42" customHeight="1" x14ac:dyDescent="0.5">
      <c r="A13" s="8" t="s">
        <v>122</v>
      </c>
      <c r="B13" s="26" t="s">
        <v>123</v>
      </c>
      <c r="C13" s="7"/>
      <c r="D13" s="7"/>
      <c r="E13" s="34" t="e">
        <f>(C13*100)/(D13*12)</f>
        <v>#DIV/0!</v>
      </c>
      <c r="F13" s="7"/>
      <c r="G13" s="7"/>
      <c r="H13" s="34" t="e">
        <f>(F13*100)/(G13*12)</f>
        <v>#DIV/0!</v>
      </c>
      <c r="I13" s="7"/>
      <c r="J13" s="7"/>
      <c r="K13" s="34" t="e">
        <f>(I13*100)/(J13*12)</f>
        <v>#DIV/0!</v>
      </c>
      <c r="L13" s="7"/>
      <c r="M13" s="7"/>
      <c r="N13" s="34" t="e">
        <f>(L13*100)/(M13*12)</f>
        <v>#DIV/0!</v>
      </c>
    </row>
    <row r="14" spans="1:14" ht="42" customHeight="1" x14ac:dyDescent="0.5">
      <c r="A14" s="64" t="s">
        <v>162</v>
      </c>
      <c r="B14" s="26" t="s">
        <v>123</v>
      </c>
      <c r="C14" s="7"/>
      <c r="D14" s="7"/>
      <c r="E14" s="34" t="e">
        <f>(C14*100)/(D14*12)</f>
        <v>#DIV/0!</v>
      </c>
      <c r="F14" s="7"/>
      <c r="G14" s="7"/>
      <c r="H14" s="34" t="e">
        <f>(F14*100)/(G14*12)</f>
        <v>#DIV/0!</v>
      </c>
      <c r="I14" s="7"/>
      <c r="J14" s="7"/>
      <c r="K14" s="34" t="e">
        <f>(I14*100)/(J14*12)</f>
        <v>#DIV/0!</v>
      </c>
      <c r="L14" s="7"/>
      <c r="M14" s="7"/>
      <c r="N14" s="34" t="e">
        <f>(L14*100)/(M14*12)</f>
        <v>#DIV/0!</v>
      </c>
    </row>
    <row r="15" spans="1:14" ht="42" customHeight="1" x14ac:dyDescent="0.5">
      <c r="A15" s="64"/>
      <c r="B15" s="26" t="s">
        <v>161</v>
      </c>
      <c r="C15" s="7"/>
      <c r="D15" s="7"/>
      <c r="E15" s="34" t="e">
        <f>(C15*100)/(D15*12)</f>
        <v>#DIV/0!</v>
      </c>
      <c r="F15" s="7"/>
      <c r="G15" s="7"/>
      <c r="H15" s="34" t="e">
        <f>(F15*100)/(G15*12)</f>
        <v>#DIV/0!</v>
      </c>
      <c r="I15" s="7"/>
      <c r="J15" s="7"/>
      <c r="K15" s="34" t="e">
        <f>(I15*100)/(J15*12)</f>
        <v>#DIV/0!</v>
      </c>
      <c r="L15" s="7"/>
      <c r="M15" s="7"/>
      <c r="N15" s="34" t="e">
        <f>(L15*100)/(M15*12)</f>
        <v>#DIV/0!</v>
      </c>
    </row>
  </sheetData>
  <mergeCells count="14">
    <mergeCell ref="L2:N2"/>
    <mergeCell ref="M4:M5"/>
    <mergeCell ref="A14:A15"/>
    <mergeCell ref="A1:K1"/>
    <mergeCell ref="A2:A3"/>
    <mergeCell ref="B2:B3"/>
    <mergeCell ref="C2:E2"/>
    <mergeCell ref="F2:H2"/>
    <mergeCell ref="I2:K2"/>
    <mergeCell ref="A4:A6"/>
    <mergeCell ref="D4:D5"/>
    <mergeCell ref="G4:G5"/>
    <mergeCell ref="J4:J5"/>
    <mergeCell ref="A7:A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شاخص های 6ماهه و سالیانه</vt:lpstr>
      <vt:lpstr>شاخص های فصلی</vt:lpstr>
      <vt:lpstr>تفاهم نامه</vt:lpstr>
      <vt:lpstr>شاخص های زیج</vt:lpstr>
      <vt:lpstr>شاخص های پنل تغذیه</vt:lpstr>
      <vt:lpstr>مکمل یاری گروه سنی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2025-08-10T05:32:52Z</dcterms:modified>
</cp:coreProperties>
</file>